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63909EE4-110B-49B7-945F-49DE9E491221}" xr6:coauthVersionLast="47" xr6:coauthVersionMax="47" xr10:uidLastSave="{00000000-0000-0000-0000-000000000000}"/>
  <bookViews>
    <workbookView xWindow="28680" yWindow="-120" windowWidth="38640" windowHeight="15720" xr2:uid="{E80EFC8F-E5E0-6149-AD34-7FE18F0CE898}"/>
  </bookViews>
  <sheets>
    <sheet name="Pennsylvania" sheetId="9" r:id="rId1"/>
    <sheet name="Funding Overview Text" sheetId="12" state="hidden" r:id="rId2"/>
  </sheets>
  <definedNames>
    <definedName name="_xlnm._FilterDatabase" localSheetId="0" hidden="1">Pennsylvania!$A$1:$AO$53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tc={70CEC91D-EE22-4E98-BDF1-E1633D5D029C}</author>
    <author>tc={01898FF7-F106-439C-B3ED-694A8B0CE20F}</author>
    <author>tc={F514BFAA-F166-4AD0-BC3D-6B615FC3D96C}</author>
    <author>tc={BC9533F8-461D-402B-A080-552E9DCC1489}</author>
    <author>tc={BFF9E661-3031-4311-8F87-7A8C61AE4F62}</author>
    <author>tc={2C0AB09C-ADF0-4D5E-8EE7-1041CF89205F}</author>
    <author>tc={BC1C044D-3752-4542-9543-103C06F921A1}</author>
    <author>tc={F07ED326-B112-439F-8999-95188ECC9DD4}</author>
    <author>tc={E59EF3DE-67A7-41AE-AED0-820CC22930B9}</author>
    <author>tc={44764FE0-EC7A-4263-9AEA-0A9DA9E455F8}</author>
    <author>tc={B324A372-3BAE-441A-8562-D5177238F1DE}</author>
    <author>tc={7FE83CFC-F7DE-4992-8DA0-F34B606736D3}</author>
    <author>tc={A39F9032-FE34-4C81-A232-CCF4FE2B9FF7}</author>
    <author>tc={3239CAE1-1437-4084-96F5-24BF1871D6AF}</author>
  </authors>
  <commentList>
    <comment ref="G1" authorId="0" shapeId="0" xr:uid="{70CEC91D-EE22-4E98-BDF1-E1633D5D029C}">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01898FF7-F106-439C-B3ED-694A8B0CE20F}">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F514BFAA-F166-4AD0-BC3D-6B615FC3D96C}">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BC9533F8-461D-402B-A080-552E9DCC1489}">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BFF9E661-3031-4311-8F87-7A8C61AE4F62}">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2C0AB09C-ADF0-4D5E-8EE7-1041CF89205F}">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BC1C044D-3752-4542-9543-103C06F921A1}">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F07ED326-B112-439F-8999-95188ECC9DD4}">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E59EF3DE-67A7-41AE-AED0-820CC22930B9}">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44764FE0-EC7A-4263-9AEA-0A9DA9E455F8}">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B324A372-3BAE-441A-8562-D5177238F1DE}">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7FE83CFC-F7DE-4992-8DA0-F34B606736D3}">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A39F9032-FE34-4C81-A232-CCF4FE2B9FF7}">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3239CAE1-1437-4084-96F5-24BF1871D6AF}">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<sst xmlns="http://schemas.openxmlformats.org/spreadsheetml/2006/main" count="1436" uniqueCount="982">
  <si>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</si>
  <si>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</si>
  <si>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</si>
  <si>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</si>
  <si>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</si>
  <si>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</si>
  <si>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</si>
  <si>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</si>
  <si>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</si>
  <si>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</si>
  <si>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</si>
  <si>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</si>
  <si>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</si>
  <si>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</si>
  <si>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</si>
  <si>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</si>
  <si>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</si>
  <si>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</si>
  <si>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</si>
  <si>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</si>
  <si>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</si>
  <si>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</si>
  <si>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</si>
  <si>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</si>
  <si>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</si>
  <si>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</si>
  <si>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</si>
  <si>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</si>
  <si>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</si>
  <si>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</si>
  <si>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</si>
  <si>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</si>
  <si>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</si>
  <si>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</si>
  <si>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</si>
  <si>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</si>
  <si>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</si>
  <si>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</si>
  <si>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</si>
  <si>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</si>
  <si>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</si>
  <si>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</si>
  <si>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</si>
  <si>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</si>
  <si>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</si>
  <si>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</si>
  <si>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</si>
  <si>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</si>
  <si>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</si>
  <si>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</si>
  <si>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</si>
  <si>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</si>
  <si>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</si>
  <si>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</si>
  <si>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</si>
  <si>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</si>
  <si>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</si>
  <si>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</si>
  <si>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</si>
  <si>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</si>
  <si>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</si>
  <si>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</si>
  <si>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</si>
  <si>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</si>
  <si>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</si>
  <si>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</si>
  <si>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</si>
  <si>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</si>
  <si>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Out-of-School Youth (OSY) meeting eligibility requirments. Federal law requires 75% of funding be spent on OSY.</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</si>
  <si>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</si>
  <si>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</si>
  <si>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</si>
  <si>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</si>
  <si>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</si>
  <si>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</si>
  <si>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</si>
  <si>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</si>
  <si>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</si>
  <si>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</si>
  <si>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</si>
  <si>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</si>
  <si>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</si>
  <si>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</si>
  <si>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</si>
  <si>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</si>
  <si>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</si>
  <si>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</si>
  <si>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</si>
  <si>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</si>
  <si>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</si>
  <si>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</si>
  <si>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Training costs funded through WIOA Title I , Direct cash assitance to participants, Supportive services like childcare or transportation, Facility construction or acquisition</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</si>
  <si>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</si>
  <si>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</si>
  <si>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</si>
  <si>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</si>
  <si>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</si>
  <si>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</si>
  <si>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</si>
  <si>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Every Student Succeeds Act Title VI</t>
  </si>
  <si>
    <t>U.S. Department of Education</t>
  </si>
  <si>
    <t>20 U.S.C. §§ 7421–7428</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</si>
  <si>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Title VI - Indian Education Formula Grants may be used for activities aligned with the Perkins Career and Technical Education Act, including mentoring and apprenticeship pathways.</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</si>
  <si>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</si>
  <si>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</si>
  <si>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</si>
  <si>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</si>
  <si>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</si>
  <si>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</si>
  <si>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</si>
  <si>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</si>
  <si>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</si>
  <si>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</si>
  <si>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</si>
  <si>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</si>
  <si>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</si>
  <si>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</si>
  <si>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</si>
  <si>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</si>
  <si>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Eligibility Criteria
1) Must be a Local Educational Agency (LEA) operating CTE programs at the secondary level. 
2) An LEA must be elgibile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</si>
  <si>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</si>
  <si>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</si>
  <si>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</si>
  <si>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</si>
  <si>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</si>
  <si>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</si>
  <si>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</si>
  <si>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</si>
  <si>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</si>
  <si>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</si>
  <si>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</si>
  <si>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</si>
  <si>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</si>
  <si>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</si>
  <si>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</si>
  <si>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</si>
  <si>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</si>
  <si>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</si>
  <si>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</si>
  <si>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</si>
  <si>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</si>
  <si>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</si>
  <si>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</si>
  <si>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</si>
  <si>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</si>
  <si>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</si>
  <si>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</si>
  <si>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</si>
  <si>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</si>
  <si>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</si>
  <si>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</si>
  <si>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</si>
  <si>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</si>
  <si>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20 U.S.C. § 1070a(k)</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</si>
  <si>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</si>
  <si>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</si>
  <si>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</si>
  <si>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</si>
  <si>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</si>
  <si>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</si>
  <si>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</si>
  <si>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</si>
  <si>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</si>
  <si>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</si>
  <si>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</si>
  <si>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</si>
  <si>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</si>
  <si>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</si>
  <si>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SCC@dol.gov</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</si>
  <si>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</si>
  <si>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</si>
  <si>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</si>
  <si>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</si>
  <si>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</si>
  <si>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</si>
  <si>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</si>
  <si>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</si>
  <si>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</si>
  <si>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</si>
  <si>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</si>
  <si>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</si>
  <si>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</si>
  <si>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</si>
  <si>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</si>
  <si>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</si>
  <si>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</si>
  <si>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</si>
  <si>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</si>
  <si>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</si>
  <si>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</si>
  <si>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</si>
  <si>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</si>
  <si>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</si>
  <si>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</si>
  <si>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</si>
  <si>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</si>
  <si>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</si>
  <si>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</si>
  <si>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</si>
  <si>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</si>
  <si>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</si>
  <si>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</si>
  <si>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</si>
  <si>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</si>
  <si>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</si>
  <si>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</si>
  <si>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</si>
  <si>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</si>
  <si>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</si>
  <si>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</si>
  <si>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</si>
  <si>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</si>
  <si>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</si>
  <si>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</si>
  <si>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</si>
  <si>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</si>
  <si>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</si>
  <si>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</si>
  <si>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</si>
  <si>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</si>
  <si>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</si>
  <si>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</si>
  <si>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</si>
  <si>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</si>
  <si>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</si>
  <si>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</si>
  <si>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</si>
  <si>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</si>
  <si>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</si>
  <si>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</si>
  <si>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</si>
  <si>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</si>
  <si>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</si>
  <si>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</si>
  <si>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</si>
  <si>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</si>
  <si>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</si>
  <si>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</si>
  <si>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</si>
  <si>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</si>
  <si>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</si>
  <si>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</si>
  <si>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</si>
  <si>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</si>
  <si>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</si>
  <si>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</si>
  <si>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</si>
  <si>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</si>
  <si>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</si>
  <si>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</si>
  <si>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</si>
  <si>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</si>
  <si>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</si>
  <si>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</si>
  <si>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</si>
  <si>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</si>
  <si>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</si>
  <si>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</si>
  <si>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</si>
  <si>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</si>
  <si>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</si>
  <si>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</si>
  <si>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</si>
  <si>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</si>
  <si>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</si>
  <si>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</si>
  <si>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</si>
  <si>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</si>
  <si>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</si>
  <si>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</si>
  <si>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</si>
  <si>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</si>
  <si>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</si>
  <si>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</si>
  <si>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</si>
  <si>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</si>
  <si>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URM students and faculty at eligible health professions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</si>
  <si>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</si>
  <si>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</si>
  <si>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</si>
  <si>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</si>
  <si>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</si>
  <si>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</si>
  <si>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</si>
  <si>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</si>
  <si>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</si>
  <si>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</si>
  <si>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</si>
  <si>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</si>
  <si>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</si>
  <si>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</si>
  <si>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</si>
  <si>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</si>
  <si>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</si>
  <si>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</si>
  <si>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</si>
  <si>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</si>
  <si>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</si>
  <si>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</si>
  <si>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</si>
  <si>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</si>
  <si>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</si>
  <si>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</si>
  <si>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</si>
  <si>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</si>
  <si>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93.732. BWHWET-Professional, BHWET-Para, and BHWD TA are funded under the same listing code 93.732.</t>
  </si>
  <si>
    <t>BHWET for Paraprofessionals (BHWET-Para)</t>
  </si>
  <si>
    <t>42 U.S.C. § 294e-1</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</si>
  <si>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</si>
  <si>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</si>
  <si>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</si>
  <si>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</si>
  <si>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</si>
  <si>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</si>
  <si>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</si>
  <si>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</si>
  <si>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</si>
  <si>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</si>
  <si>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</si>
  <si>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</si>
  <si>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</si>
  <si>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</si>
  <si>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</si>
  <si>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</si>
  <si>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</si>
  <si>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</si>
  <si>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</si>
  <si>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</si>
  <si>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</si>
  <si>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</si>
  <si>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</si>
  <si>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</si>
  <si>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</si>
  <si>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</si>
  <si>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</si>
  <si>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</si>
  <si>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</si>
  <si>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</si>
  <si>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</si>
  <si>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HRSA Call Center, 1-877-464-4772</t>
  </si>
  <si>
    <t>42 U.S.C. §§ 294e, 294e-1, 295o–2 Hrsa</t>
  </si>
  <si>
    <t xml:space="preserve">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</si>
  <si>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</si>
  <si>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</si>
  <si>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</si>
  <si>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</si>
  <si>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</si>
  <si>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</si>
  <si>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</si>
  <si>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</si>
  <si>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</si>
  <si>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</si>
  <si>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</si>
  <si>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</si>
  <si>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</si>
  <si>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</si>
  <si>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</si>
  <si>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</si>
  <si>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</si>
  <si>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</si>
  <si>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</si>
  <si>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</si>
  <si>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</si>
  <si>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</si>
  <si>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</si>
  <si>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</si>
  <si>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</si>
  <si>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</si>
  <si>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</si>
  <si>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</si>
  <si>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</si>
  <si>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</si>
  <si>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</si>
  <si>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</si>
  <si>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</si>
  <si>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</si>
  <si>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</si>
  <si>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</si>
  <si>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</si>
  <si>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</si>
  <si>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</si>
  <si>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</si>
  <si>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</si>
  <si>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</si>
  <si>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</si>
  <si>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</si>
  <si>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</si>
  <si>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</si>
  <si>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</si>
  <si>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</si>
  <si>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</si>
  <si>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</si>
  <si>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</si>
  <si>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</si>
  <si>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</si>
  <si>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</si>
  <si>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</si>
  <si>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</si>
  <si>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</si>
  <si>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</si>
  <si>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</si>
  <si>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</si>
  <si>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</si>
  <si>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</si>
  <si>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</si>
  <si>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</si>
  <si>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</si>
  <si>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</si>
  <si>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</si>
  <si>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</si>
  <si>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</si>
  <si>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</si>
  <si>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</si>
  <si>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</si>
  <si>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</si>
  <si>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</si>
  <si>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</si>
  <si>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</si>
  <si>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</si>
  <si>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</si>
  <si>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</si>
  <si>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</si>
  <si>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</si>
  <si>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</si>
  <si>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</si>
  <si>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</si>
  <si>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</si>
  <si>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</si>
  <si>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</si>
  <si>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</si>
  <si>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</si>
  <si>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</si>
  <si>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</si>
  <si>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</si>
  <si>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</si>
  <si>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</si>
  <si>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</si>
  <si>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</si>
  <si>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</si>
  <si>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</si>
  <si>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</si>
  <si>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</si>
  <si>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</si>
  <si>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</si>
  <si>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</si>
  <si>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</si>
  <si>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</si>
  <si>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</si>
  <si>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</si>
  <si>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</si>
  <si>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</si>
  <si>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</si>
  <si>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</si>
  <si>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</si>
  <si>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</si>
  <si>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</si>
  <si>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</si>
  <si>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</si>
  <si>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</si>
  <si>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</si>
  <si>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</si>
  <si>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</si>
  <si>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</si>
  <si>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Populations  in receipt of public assistance, low-income, or basic skills deficient with priority for eligible veterans and eligible spouses, foster youth, and non-foster youth; Individuals with the most siginificant disabilities</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</si>
  <si>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</si>
  <si>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</si>
  <si>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</si>
  <si>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</si>
  <si>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</si>
  <si>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</si>
  <si>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</si>
  <si>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</si>
  <si>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</si>
  <si>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</si>
  <si>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</si>
  <si>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</si>
  <si>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</si>
  <si>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</si>
  <si>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</si>
  <si>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</si>
  <si>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</si>
  <si>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</si>
  <si>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</si>
  <si>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</si>
  <si>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</si>
  <si>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</si>
  <si>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</si>
  <si>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</si>
  <si>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</si>
  <si>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</si>
  <si>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</si>
  <si>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</si>
  <si>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</si>
  <si>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</si>
  <si>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</si>
  <si>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</si>
  <si>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</si>
  <si>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</si>
  <si>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</si>
  <si>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</si>
  <si>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</si>
  <si>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</si>
  <si>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</si>
  <si>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</si>
  <si>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</si>
  <si>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</si>
  <si>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</si>
  <si>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</si>
  <si>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</si>
  <si>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</si>
  <si>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</si>
  <si>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</si>
  <si>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</si>
  <si>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</si>
  <si>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</si>
  <si>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</si>
  <si>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</si>
  <si>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</si>
  <si>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</si>
  <si>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</si>
  <si>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</si>
  <si>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</si>
  <si>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</si>
  <si>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</si>
  <si>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</si>
  <si>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</si>
  <si>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</si>
  <si>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</si>
  <si>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</si>
  <si>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</si>
  <si>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</si>
  <si>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</si>
  <si>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</si>
  <si>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</si>
  <si>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</si>
  <si>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</si>
  <si>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</si>
  <si>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</si>
  <si>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</si>
  <si>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</si>
  <si>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</si>
  <si>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</si>
  <si>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</si>
  <si>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</si>
  <si>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t>
  </si>
  <si>
    <t>WIOA provides additional flexibility for Governors by allowing them to set aside 15% of their WIOA Adult allotment for their highest workforce development activities.</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</si>
  <si>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</si>
  <si>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</si>
  <si>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</si>
  <si>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WIOA provides additional flexibility for Governors by allowing them to set aside 15% of their WIOA Youth allotment for their highest workforce development priorities.</t>
  </si>
  <si>
    <t>Ages 16+, Not enrolled in or required by state law to be enrolled in secondary school; be basic skills deficient; Not in possession of a secondary school diploma or equivalent, or be an English Language Learner.</t>
  </si>
  <si>
    <t>WIOA provides additional flexibility for Governors by allowing them to set aside 10% of their Wagner-Peyser allotment for their highest workforce development priorities.</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</si>
  <si>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</si>
  <si>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Core federal WIOA Performance Indicators:
1. Employment Rate (Quarter 2) following program completion.
2. Employment Rate (Quarter 4) following program completion.
3. Median earnings
4. Credential attainment rate
5. Measurable skill gains
6. Effectiveness serving employers
In addition, continuation of Governor's Reserve allocations may be tied directly to performance.</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</si>
  <si>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</si>
  <si>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Not solicited by the state. Eligible entities apply directly to ED's Office of Indian Education through the Formula Grant Electronic Application System for Indian Education (EASIE), in two certified parts with separate deadlines. Applicants must submit a copy of the application to the SEA, form a parent committee, and collect certified ED 506 forms for each eligible student. ED publishes an annual notice inviting applications in the Federal Register.</t>
  </si>
  <si>
    <t>LEAs awarded competitive EHCY subgrants by the SEA. Note: every LEA must designate a homeless liaison and comply with McKinney-Vento whether or not it holds a subgrant.</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</si>
  <si>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Funding supports enrollment, attendance, academic outcomes, and school stability for McKinney-Vento eligible students. Title IX - Homeless Children and Youth funds  may be used for activities aligned with the Perkins Career and Technical Education Act, including CTE programs linked with high-wage, high-skill, in-demand fields aligned with Perkins CTE pathways. Districts must reserve a portion of their Title I - Part A funds for homeless children in both Title I and non-Title I schools.</t>
  </si>
  <si>
    <t>Local Education Agencies (LEAs), including charter schools operating as LEAs; area career and technical education schools providing education at the secondary level; educational service agencies; BIE-funded schools; and consortia of these. An LEA must generate at least $15,000 under the formula or join a consortium. Distributed by formula: 30% on ages 5-17 population, 70% on ages 5-17 in poverty (Title I counts).</t>
  </si>
  <si>
    <t>Community and technical colleges and other sub-baccalaureate degree- or certificate-granting institutions; LEAs providing education at the postsecondary level; area CTE schools providing postsecondary education; tribally controlled postsecondary institutions; and consortia of these. An institution must generate at least $50,000 under the formula or join a consortium. Distributed by formula on the number of Pell Grant and BIA assistance recipients enrolled in CTE programs.</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</si>
  <si>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</si>
  <si>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July 1 - June 31</t>
  </si>
  <si>
    <t>Measured against the same core indicators as the underlying secondary or postsecondary grant, since reserve funds are part of the 85 percent local share and roll into the same Consolidated Annual Report. States layer project-level metrics on top, tied to the gap or innovation purpose the award addressed: change in enrollment or concentration in the targeted pathway, credential attainment, work-based learning placements, or closure of the identified performance disparity.</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</si>
  <si>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</si>
  <si>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</si>
  <si>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</si>
  <si>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disburement activity
4) Monthly reconciliations required for some FSA programs
5) Data required to calculate institutional Cohort Default Rates.</t>
  </si>
  <si>
    <t>https://studentaid.gov/h/apply-for-aid/fafsa</t>
  </si>
  <si>
    <t>No state administering agency</t>
  </si>
  <si>
    <t>https://studentaid.gov/help-center/contact</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</si>
  <si>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</si>
  <si>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Pell is the largest federal need-based grant for undergraduates. It's an appropriated entitlement: any student who qualifies receives an award, and the money goes through the college to the student rather than through a state agency. Eligibility and award size come from the SAI calculated on the FAFSA, the cost of attendance and enrollment intensity. Lifetime eligibility is capped at the equivalent of 12 full-time semesters.</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</si>
  <si>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</si>
  <si>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</si>
  <si>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</si>
  <si>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</si>
  <si>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</si>
  <si>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October 1 - September 30</t>
  </si>
  <si>
    <t>No state administering agency. The U.S. Department of Labor, Employment and Training Administration awards SCC grants directly to community colleges and consortia</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</si>
  <si>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</si>
  <si>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</si>
  <si>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</si>
  <si>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</si>
  <si>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</si>
  <si>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</si>
  <si>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</si>
  <si>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</si>
  <si>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</si>
  <si>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</si>
  <si>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</si>
  <si>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</si>
  <si>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</si>
  <si>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</si>
  <si>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</si>
  <si>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</si>
  <si>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</si>
  <si>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</si>
  <si>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</si>
  <si>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</si>
  <si>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</si>
  <si>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</si>
  <si>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</si>
  <si>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</si>
  <si>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</si>
  <si>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</si>
  <si>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</si>
  <si>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</si>
  <si>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</si>
  <si>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</si>
  <si>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state administering agency.</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</si>
  <si>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</si>
  <si>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</si>
  <si>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</si>
  <si>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</si>
  <si>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</si>
  <si>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</si>
  <si>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</si>
  <si>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</si>
  <si>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</si>
  <si>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</si>
  <si>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</si>
  <si>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</si>
  <si>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</si>
  <si>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</si>
  <si>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</si>
  <si>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</si>
  <si>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</si>
  <si>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</si>
  <si>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</si>
  <si>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</si>
  <si>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Grantee schools' financial aid offices</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</si>
  <si>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</si>
  <si>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</si>
  <si>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</si>
  <si>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</si>
  <si>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</si>
  <si>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</si>
  <si>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</si>
  <si>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</si>
  <si>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</si>
  <si>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</si>
  <si>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</si>
  <si>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</si>
  <si>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</si>
  <si>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</si>
  <si>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</si>
  <si>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</si>
  <si>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</si>
  <si>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</si>
  <si>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</si>
  <si>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 xml:space="preserve">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
</t>
  </si>
  <si>
    <t>FY2026 grantees were awarded for a Period of Performance of 7/1/2026 - 6/30/2029. Total State Funding Amounts represent Budget Period 1.</t>
  </si>
  <si>
    <t>No state administrating agency</t>
  </si>
  <si>
    <t>Individual clinicians practicing at approved sites</t>
  </si>
  <si>
    <t>HRSA Health Workforce,
State/Territorial Primary Care Office Directory
https://bhw.hrsa.gov/workforce-shortage-areas/shortage-designation/contact-state-primary-care-office</t>
  </si>
  <si>
    <t xml:space="preserve">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</si>
  <si>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</si>
  <si>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</si>
  <si>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</si>
  <si>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</si>
  <si>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</si>
  <si>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</si>
  <si>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</si>
  <si>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</si>
  <si>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</si>
  <si>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</si>
  <si>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</si>
  <si>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</si>
  <si>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</si>
  <si>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</si>
  <si>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</si>
  <si>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</si>
  <si>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Part A: Local Education Agencies (LEAs) by formula. Part B (21st CCLC): competitively selected eligible entities - LEAs, community-based organizations, nonprofits, faith-based organizations, institutions of higher education, tribal organizations, and for-profit entities.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</si>
  <si>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</si>
  <si>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</si>
  <si>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</si>
  <si>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None - Title VIII carries no funding stream. Its requirements bind the SEA and every LEA and program receiving ESEA funds.</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</si>
  <si>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</si>
  <si>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 performance indicators. Compliance rather than outcomes: equitable services consultation documentation, ombudsman complaint resolution, SEA monitoring findings, and the annual Single Audit under 2 CFR 200 Subpart F.</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</si>
  <si>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</si>
  <si>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</si>
  <si>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</si>
  <si>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</si>
  <si>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</si>
  <si>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</si>
  <si>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</si>
  <si>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</si>
  <si>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</si>
  <si>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</si>
  <si>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</si>
  <si>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 state administering agency. The U.S. Department of Education, Office of Postsecondary Education, awards FIPSE grants directly to institutions and organizations.</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</si>
  <si>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</si>
  <si>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</si>
  <si>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</si>
  <si>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</si>
  <si>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</si>
  <si>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</si>
  <si>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</si>
  <si>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</si>
  <si>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</si>
  <si>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</si>
  <si>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State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</si>
  <si>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The total VR state funding amount includes Federal Share and State Match funds.</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</si>
  <si>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</si>
  <si>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</si>
  <si>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</si>
  <si>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</si>
  <si>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</si>
  <si>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</si>
  <si>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</si>
  <si>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</si>
  <si>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</si>
  <si>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 xml:space="preserve">Grant projects are awarded for 12-48 months, depending on whether it is a Strategy or Implementation Grant. </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</si>
  <si>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</si>
  <si>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</si>
  <si>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</si>
  <si>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</si>
  <si>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</si>
  <si>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</si>
  <si>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</si>
  <si>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</si>
  <si>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</si>
  <si>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</si>
  <si>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</si>
  <si>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</si>
  <si>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</si>
  <si>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</si>
  <si>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</si>
  <si>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Priority is given to veterans and eligible spouses, recipients of public assistance, other low-income individuals, and individuals who are basic skills deficient.</t>
  </si>
  <si>
    <t>Individuals lacking legal work authorization; Selective Service non-compliant males; Under age 18; Individuals unable to verify identity; Already self-sufficient individuals</t>
  </si>
  <si>
    <t>Total State Funding represents estimated aggregate Governor's Reserve Maximums for Program Year 2026 for WIOA Youth, WIOA Adult and WIOA Dislocated Worker allotments.</t>
  </si>
  <si>
    <t>N/A. Funds may be tracked as use-of-funds under corresponding program Assistance Listing codes.</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</si>
  <si>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correctional facilities, including transition support</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</si>
  <si>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State Education Agency (SEA)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SEA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</si>
  <si>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State Education Agency (SEA) pre-approval above threshold), Pre-paid cards exceeding ~5% of annual grant budget (requires SEA pre-approval above threshold), Administrative costs exceeding 8% of total award</t>
  </si>
  <si>
    <t>Formula, non-competitive, but gated on a needs assessment. Postsecondary institutions apply through the administering agency's grant system with a local application under sec. 134 informed by a Comprehensive Local Needs Assessment completed at least once every two years. Institutions below the $50,000 threshold must apply as a consortium. Where a college system rather than the SEA administers this portion, the application route differs from the secondary route.</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</si>
  <si>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t>
  </si>
  <si>
    <t>https://www.dol.gov/sites/dolgov/files/ETA/grants/2025%20PDFs/State%20Apprenticeship%20Expansion%20Formula%203_FOA-ETA-25-31.pdf</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</si>
  <si>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</si>
  <si>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</si>
  <si>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</si>
  <si>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</si>
  <si>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Eligibility Requirements
Every LEA, including charter LEAs, is eligible for a formula subgrant if it files an approved application with its state. There's no poverty threshold, so every district qualifies for some amount. The formula still weights poverty at 80%. LEAs receive formula subgrants by filing the consolidated application with the SEA; state-level activities may be competed or contracted.
Target Populations
Low-income and minority students, who shouldn't be taught at higher rates by ineffective, out-of-field or inexperienced teachers;
Students in schools identified for comprehensive or targeted support and improvement;
Children with disabilities; 
English learners; 
Gifted and talented students; 
Students with low literacy; 
Young children (early learning).</t>
  </si>
  <si>
    <t>Schools identified for school improvement by the State Education Agency (SEA) and those with the highest percentages of low-income children as counted under Title 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</si>
  <si>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</si>
  <si>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Up to 2% for direct administrative costs of carrying out LEA program responsibilities, Carryover of unexpended funds (100% carryover is allowed)</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</si>
  <si>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</si>
  <si>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</si>
  <si>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</si>
  <si>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</si>
  <si>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The U.S. Department of Labor awards these formula grants to states. 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</si>
  <si>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There is no public application process; state and local workforce boards, employers, and job seekers access the resulting labor market information directly through the state LMI office's public data tools and reports rather than applying for funds.</t>
  </si>
  <si>
    <t>https://www.ed.gov/grants-and-programs/grants-special-populations/grants-economically-disadvantaged-students/strengthening-institutions-program-84031a
https://www.ed.gov/media/document/strengthening-institutions-84031a-application-notice-and-instructions-fy-2026-114120.pdf</t>
  </si>
  <si>
    <t>The Executive Branch shifted funds from the Minority-Serving Institutions (MSI) program to the Strengthening Institutions Program (SIP) in FY2026 as a "one-time" move; however, litigation and legislative pushback is ongoing and it is not certain if this shift is permanent.</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</si>
  <si>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t>
  </si>
  <si>
    <t xml:space="preserve">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t>
  </si>
  <si>
    <t>Measured against the secondary core indicators at Perkins V sec. 113(b)(2)(A): 1S1 four-year graduation rate; 2S1, 2S2 and 2S3 academic proficiency in reading and language arts, mathematics and science; 3S1 post-program placement; 4S1 nontraditional program concentration; and 5S1 through 5S3 program quality, which each state defines itself from work-based learning, postsecondary credit attainment and recognized credential attainment. Reported annually to OCTAE in the Consolidated Annual Report, disaggregated by subgroup and special population, with local improvement plans required where a recipient misses 90 percent of a target. State determined performance levels are the negotiated numeric targets for each indicator and are published in an appendix to the state's Perkins V four-year plan. Those figures are not reproduced here.</t>
  </si>
  <si>
    <t>Measured against the postsecondary core indicators at Perkins V sec. 113(b)(2)(B): 1P1 post-program placement in education, military service, national service or employment; 2P1 attainment of a recognized postsecondary credential; and 3P1 nontraditional program concentration. Reported annually to OCTAE in the Consolidated Annual Report, disaggregated by subgroup and special population. State determined performance levels are the negotiated numeric targets for each indicator and are published in an appendix to the state's Perkins V four-year plan. Those figures are not reproduced here.</t>
  </si>
  <si>
    <t xml:space="preserve">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 </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</si>
  <si>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</si>
  <si>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t>
  </si>
  <si>
    <t xml:space="preserve">Individual recipients apply for benefits through their state/local TANF agency </t>
  </si>
  <si>
    <t>USDA RD Rural Utilities Service, Telecommunications Program (national) — rd.usda.gov DLT page</t>
  </si>
  <si>
    <t>Grant periods last six or seven years, with grant competitions opened and awards announced on the federal fiscal year cycle (October 1 - September 30).</t>
  </si>
  <si>
    <t>Wagner-Peyser is a mandatory, universal formula grant to every state (no state or local competitive application), administered under the state's approved WIOA Unified/Combined State Plan and delivered free of charge and without eligibility restriction at every American Job Center/one-stop career center statewide.</t>
  </si>
  <si>
    <t>Competitive in most states that operate one. The administering agency releases an annual or periodic reserve solicitation with published priorities drawn from the state's Perkins V four-year plan. Only existing Perkins recipients are typically eligible to apply. Applications must identify a qualifying gap or rural or high-concentration status, and awards are commonly capped per project. Where secondary and postsecondary sit in different agencies, each runs its own solicitation.</t>
  </si>
  <si>
    <t>Indian Education formula grants under Title VI, Part A, Subpart 1 are funded at roughly $110M nationally and are awarded by ED's Office of Indian Education directly to eligible LEAs, tribes, tribal organizations, Indian community-based organizations and BIE-funded schools. No money passes through the SEA, so there is no state allocation figure for this row. Individual awards are driven by the count of eligible Indian children on certified ED 506 forms.</t>
  </si>
  <si>
    <t>No current active grantees in Pennsylvania</t>
  </si>
  <si>
    <t xml:space="preserve">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t>
  </si>
  <si>
    <t>hrsa.gov/grants/find-funding/HRSA-23-003</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</si>
  <si>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</si>
  <si>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U.S. Dept. of Education, Office of Postsecondary Education (OPE)
ed.gov/about/ed-offices/ope
CRS, "The TRIO Programs: A Primer" (R42724)
congress.gov/crs-product/R42724
CRS, "Labor, Health and Human Services, and Education: FY2026 Appropriations" (R48970) 
congress.gov/crs-product/R48970
ED, Federal TRIO Programs 
ed.gov/grants-and-programs/grants-higher-education/federal-trio-programs
Council for Opportunity in Education, "ED Releases Initial FY 2026 Talent Search and EOC Awards" (8/2026) 
coenet.org/news-impact/press-release/the-u-s-department-of-education-releases-initial-fy-2026-talent-search-and-eoc-awards-preserving-hundreds-of-trio-programs-but-leaving-communities-behind/
Inside Higher Ed, "ED Awards TRIO Grants to Hundreds of Colleges" (8/31/2026)
insidehighered.com/news/government/state-policy/2026/08/31/ed-awards-trio-grants-hundreds-colleges
Sen. Grassley letter to ED re: TRIO grant competitions (2/19/2026) 
grassley.senate.gov/imo/media/doc/grassley_to_ed_-_trio_grant_competitions.pdf</t>
  </si>
  <si>
    <t>Local organizations do not apply to HHS. They work through the state lead agency and their local Community Action Agency. To partner (e.g., a college or workforce board), contact the local CAA or state association. To influence state discretionary funds, comment on the state CSBG plan during its public hearing.</t>
  </si>
  <si>
    <t>Workforce Information Grants to States (WIGS) performance is tracked through required deliverables rather than the WIOA sec. 116 primary indicators: 
1) Timely production of BLS-cooperative statistical series (Local Area Unemployment Statistics;
2) Occupational Employment and Wage Statistics;
3) Quarterly Census of Employment and Wages, and long-/short-term Employment Projections);
4) Completion of the state's federally required Workforce Information Grant workplan, reported in an annual performance report to U.S. DOL/ETA.</t>
  </si>
  <si>
    <t>Pennsylvania Department of Human Services (DHS), Office of Income Maintenance. State-administered through County Assistance Offices.</t>
  </si>
  <si>
    <t>Pennsylvania Department of Human Services, SNAP benefits and State Administrative Matching Grants.</t>
  </si>
  <si>
    <t>County Assistance Offices;
PA community colleges and CareerLink (SNAP E&amp;T);
Food banks (Feeding Pennsylvania network)</t>
  </si>
  <si>
    <t>Pennsylvania Department of Human Services — pa.gov/agencies/dhs (SNAP; COMPASS online application)</t>
  </si>
  <si>
    <t>Pennsylvania Department of Labor &amp; Industry (L&amp;I)</t>
  </si>
  <si>
    <t>Local Workforce Development Boards (LWDBs) and One-Stop Operators/American Job Centers</t>
  </si>
  <si>
    <t>PA Workforce Development Board (policy oversight);
Local Workforce Development Boards (LWDBs) / PA CareerLink centers (direct service delivery);
PA Department of Education (Title II adult-education coordination);
PA Department of Community and Economic Development (sector/industry partnership coordination);
Community colleges and other Eligible Training Providers;
Employers/industry sector partnerships;
U.S. Department of Labor, Employment and Training Administration (ETA) (federal oversight and formula allotment)</t>
  </si>
  <si>
    <t>Pennsylvania Department of Labor &amp; Industry
General inquiries: 
pa.gov/agencies/dli/contact-the-pennsylvania-department-of-labor---industry
Local Workforce Development Board directory: 
pa.gov/agencies/dli (Local Workforce Development Boards)</t>
  </si>
  <si>
    <t>WIOA Adult funds are allotted by federal formula to Pennsylvania and sub-allocated by the Department of Labor &amp; Industry (L&amp;I) to the Commonwealth's Local Workforce Development Areas, which deliver career and training services through PA CareerLink centers. Pennsylvania receives about $32.4M annually in WIOA Adult allocations. Pennsylvania uses actual state Unemployment Insurance (UI) wage-record data (via L&amp;I's own systems) to support performance analysis and training-provider evaluation rather than relying solely on self-reported outcomes. L&amp;I maintains a Center for Workforce Information &amp; Analysis (CWIA) inside the same department that runs Title I, tightening the link between labor-market data and Local Area planning</t>
  </si>
  <si>
    <t>Pennsylvania receives its annual Adult allotment under the approved WIOA Unified/Combined State Plan. L&amp;I sub-allocates to Local Workforce Development Areas by within-state formula; Local Boards competitively procure PA CareerLink operators and training providers.</t>
  </si>
  <si>
    <t>Job seekers apply through their local PA CareerLink center (no separate state-level Adult application). Local Workforce Development Boards publish their own RFPs for center operators and training providers; contact Pennsylvania Department of Labor &amp; Industry (L&amp;I) or the relevant Local Board for provider opportunities.</t>
  </si>
  <si>
    <t>PA Dept. of Labor &amp; Industry, WIOA
pa.gov/agencies/dli/programs-services/workforce-development-home/workforce-innovation-and-opportunity-act
PA Local Workforce Development Boards
pa.gov/agencies/dli/programs-services/workforce-development-home/local-workforce-development-boards--lwdbs-
U.S. DOL/ETA, TEGL No. 10-25, PY2026 WIOA Title I and Wagner-Peyser Allotments 
dol.gov/agencies/eta/advisories/tegl-10-25
Federal Register, PY2026 WIOA/Wagner-Peyser/WIG Allotments notice (4/28/2026) 
federalregister.gov/documents/2026/04/28/2026-08199</t>
  </si>
  <si>
    <t>WIOA Dislocated Worker funds are allotted to Pennsylvania by federal formula and administered by Pennsylvania Department of Labor and Industry (L&amp;I), which sub-allocates to Local Workforce Development Areas for reemployment services and reserves a Governor's share for statewide Rapid Response. Pennsylvania's annual Dislocated Worker allocation is $42,4M. L&amp;I pairs its own Unemployment Compensation claims and L&amp;I's Center for Workforce Information &amp; Analysis (CWIA) data to target Rapid Response resources at the employer sites and regions most affected by closures. Pennsylvania's approach whereby a single agency (L&amp;I) runs both UI and Dislocated Worker formula funds simplifies claimant-to-reemployment-service handoffs relative to states that split these functions.</t>
  </si>
  <si>
    <t>Formula funds are allocated under Pennsylvania's approved WIOA Unified/Combined State Plan; Pennsylvania Department of Labor and Industry (L&amp;I) sub-allocates to Local Areas via an in-state formula, and Local Boards competitively procure service providers. Rapid Response activity is triggered on an as-needed basis by layoff notices.</t>
  </si>
  <si>
    <t>Workers who have received a layoff notice or been separated should contact their local PA CareerLink center. Employers planning a layoff/closure should notify L&amp;I to trigger Rapid Response.</t>
  </si>
  <si>
    <t>PA Dept. of Labor &amp; Industry, WIOA 
pa.gov/agencies/dli/programs-services/workforce-development-home/workforce-innovation-and-opportunity-act
PA Local Workforce Development Boards 
pa.gov/agencies/dli/programs-services/workforce-development-home/local-workforce-development-boards--lwdbs-
U.S. DOL/ETA, TEGL No. 10-25, PY2026 WIOA Title I and Wagner-Peyser Allotments 
dol.gov/agencies/eta/advisories/tegl-10-25
Federal Register, PY2026 WIOA/Wagner-Peyser/WIG Allotments notice (4/28/2026) 
federalregister.gov/documents/2026/04/28/2026-08199</t>
  </si>
  <si>
    <t>Local Workforce Development Boards (LWDBs) and Youth Service providers including Community-Based Organizations (CBOs), school districts, and community colleges</t>
  </si>
  <si>
    <t>WIOA Youth funds are allotted to Pennsylvania by federal formula and sub-allocated by Pennsylvania Department of Labor and Industry (L&amp;I) to Local Workforce Development Areas, which competitively select providers delivering the 14 required elements to eligible youth agess 14-24. By statute at least 75% of a Local Area's Youth formula funds must serve out-of-school youth. Pennsylvania's annual Youth allocation is about $35.2M annually. L&amp;I's Center for Workforce and Industry Analysis (CWIA) labor-market data is used by Local Boards to align Youth occupational-skills training and work-experience placements to regional in-demand occupations. PA CareerLink centers provide a common statewide access point through which youth providers may co-locate with or coordinate services.</t>
  </si>
  <si>
    <t>Funds are allocated to the state by formula and Pennsylvania Department of Labor &amp; Industry (L&amp;I) sub-allocates to Local Areas via an in-state formula. Each Local Board runs its own competitive RFP process to select Youth service providers.</t>
  </si>
  <si>
    <t>The six WIOA primary indicators of performance under sec. 116(b), adapted for youth: 
Placement in employment, education, or training, 2nd quarter after exit (education and training count, not just a job);
Placement in employment, education, or training, 4th quarter after exit;
Median earnings, 2nd quarter after exit;
Credential attainment rate within four quarters of exit;
Measurable skill gains during the program year;
Effectiveness in serving employers (statewide aggregate, not youth-specific)
Local Areas also track completion of the 14 required program elements and the statutory 75% out-of-school-youth expenditure requirement.</t>
  </si>
  <si>
    <t>Eligible youth apply through a Local Workforce Development Area Youth provider rather than a state-level application. Prospective providers should watch for Local Board RFPs; contact L&amp;I for the current list of Local Areas.</t>
  </si>
  <si>
    <t>PA Dept. of Labor &amp; Industry, WIOA 
pa.gov/agencies/dli/programs-services/workforce-development-home/workforce-innovation-and-opportunity-act
PA Local Workforce Development Boards
pa.gov/agencies/dli/programs-services/workforce-development-home/local-workforce-development-boards--lwdbs-
U.S. DOL/ETA, TEGL No. 10-25, PY2026 WIOA Title I and Wagner-Peyser Allotments
dol.gov/agencies/eta/advisories/tegl-10-25
Federal Register, PY2026 WIOA/Wagner-Peyser/WIG Allotments notice (4/28/2026) 
federalregister.gov/documents/2026/04/28/2026-08199</t>
  </si>
  <si>
    <t>Pennsylvania Department of Education (PDE), Bureau/Division of Adult Basic and Family Literacy Education,</t>
  </si>
  <si>
    <t>Local adult education providers including community colleges, school districts, and community-based organizations</t>
  </si>
  <si>
    <t>Pennsylvania Department of Labor and Industry (L&amp;I) and Local Workforce Development Boards (WIOA Title I coordination);
Pennsylvania Department of Labor &amp; Industry's (L&amp;I) wage data (used in some integrated education/training designs);
U.S. Department of Education, Office of Career, Technical and Adult Education (OCTAE) (federal oversight and formula allotment)</t>
  </si>
  <si>
    <t>PA Dept. of Education, Adult Basic and Family Literacy Education
General inquiries: 
pa.gov/agencies/education/programs-and-services/instruction/adult-basic-and-family-literacy-education</t>
  </si>
  <si>
    <t>Adult Education and Family Literacy Act (AEFLA) funds is a formula grant from the U.S. Department of Education based on each state's relative share of undereducated adults. Pennsylvania Department of Education (PDE) sub-grants competitively to local providers. Pennsylvania's annual AEFLA allocation is about $18.5M. Pennsylvania has historically branded its AEFLA program "ABLE" (Adult Basic and Literacy Education); however, PDE has since folded it into a broader Adult Basic and Family Literacy Education office alongside other postsecondary/adult programs, including Workforce Pell administration.</t>
  </si>
  <si>
    <t>Competitive sub-grant RFPs are issued periodically by Pennsylvania Department of Education (PDE) to eligible local providers under multi-year grant cycles; see pa.gov/agencies/education/programs-and-services/instruction/adult-basic-and-family-literacy-education for current opportunities.</t>
  </si>
  <si>
    <t xml:space="preserve">Adult education-specific measures under the National Reporting System (NRS) and WIOA sec. 116(b): 
1) Educational functioning level gains, 
2) Credential (e.g., high school equivalency) attainment, 
3) Entry into postsecondary education or training, and 
4) Employment 2nd/4th quarter after exit and median earnings for participants who also enter the workforce </t>
  </si>
  <si>
    <t>Adult learners enroll directly with a local Adult Education and Family Literacy Act (AEFLA)-funded provider. Prospective providers should monitor Pennsylvania Department of Education's (PDE's) Adult Basic and Family Literacy Education page for the next competitive cycle.</t>
  </si>
  <si>
    <t>PA Dept. of Education, Adult Basic and Family Literacy Education
pa.gov/agencies/education/programs-and-services/instruction/adult-basic-and-family-literacy-education
PA Adult Ed Resources, WIOA 
paadultedresources.org/wioa/
U.S. Dept. of Education, FY2027 Congressional Justification, Career, Technical, and Adult Education
ed.gov/media/document/fy-2027-congressional-justification-career-technical-and-adult-education-113533.pdf</t>
  </si>
  <si>
    <t>$20,653,449 </t>
  </si>
  <si>
    <t>Local Workforce Development Boards and PA CareerLink centers</t>
  </si>
  <si>
    <t>Local Workforce Development Boards / PA CareerLink centers;
Pennsylvania's Unemployment Compensation program (also within Pennsylvania Department of Labor and Industry (L&amp;I));
PA Workforce Development Board;
U.S. Dept. of Labor, Employment and Training Administration (ETA) (federal oversight and formula allotment)</t>
  </si>
  <si>
    <t>Pennsylvania Department of Labor &amp; Industry
General inquiries: 
pa.gov/agencies/dli/contact-the-pennsylvania-department-of-labor---industry
Local Workforce Development Board directory: pa.gov/agencies/dli (Local Workforce Development Boards)</t>
  </si>
  <si>
    <t>Wagner-Peyser is a universal, formula-funded labor exchange delivered in Pennsylvania by Pennsylvania Department of Labor and Industry (L&amp;I) through PA CareerLink centers alongside other WIOA Title I services (Adult/Dislocated Worker/Youth). Pennsylvania'sannual Wagner-Peyser allocation is about $24.9M. Co-administration with other WIOA Title I services (Adult/Dislocated Worker/Youth) under L&amp;I allows PA CareerLink centers to deliver labor exchange and training/case-management services without a cross-agency handoff. L&amp;I's Center for Workforce Information &amp; Analysis (CWIA) supplies labor-market data supporting job matching and targeting for Reemployment Services and Eligibility Assessment (RESEA).</t>
  </si>
  <si>
    <t>Job seekers and employers can use Wagner-Peyser services at any PA CareerLink center or online via the PA CareerLink website, with no application or eligibility screening required; Unemployment Insurance (UI) claimants are referred automatically for required reemployment services.</t>
  </si>
  <si>
    <t>PA Department of Labor &amp; Industry, WIOA
pa.gov/agencies/dli/programs-services/workforce-development-home/workforce-innovation-and-opportunity-act
PA Local Workforce Development Boards 
pa.gov/agencies/dli/programs-services/workforce-development-home/local-workforce-development-boards--lwdbs-
U.S. DOL/ETA, TEGL No. 10-25, PY2026 WIOA Title I and Wagner-Peyser Allotments 
dol.gov/agencies/eta/advisories/tegl-10-25
Federal Register, PY2026 WIOA/Wagner-Peyser/WIG Allotments notice (4/28/2026) 
federalregister.gov/documents/2026/04/28/2026-08199</t>
  </si>
  <si>
    <t>Governor's Office in consultation with Pennsylvania Workforce Development Board</t>
  </si>
  <si>
    <t>Governor's Office (reserve-use decision authority);
PA Workforce Development Board (consultation on statewide activities);
Pennsylvania Department of Labor and Industry (L&amp;I) (administers reserved funds);
U.S. Department of Labor, Employment and Training Administration (ETA) (federal oversight)</t>
  </si>
  <si>
    <t>The Governor's Reserve is a discretionary set-aside, not a distinct federal grant. Pennsylvania's FY 2026 combined Adult/Dislocated Worker/ Youth formula allotment is $110,030,440, of which the Governor may reserve up to 15% (up to $16,504,566) for statewide activities rather than sub-allocating it to Local Areas. A separate option permits the Governor to reserve up to 25% of the Dislocated Worker funds alone (up to $10,608,454) to be used specifically for statewide Rapid Response activities. The actual percentage elected is set in the state's WIOA Unified/Combined State Plan and is not itemized in U.S. DOL's public state-allotment tables the way the underlying Adult/Dislocated Worker/Youth awards are delineated. L&amp;I's in-house Center for Workforce Information and Analysis (CWIA) labor-market data supports state-level targeting of reserve-funded activities (e.g., sector strategies, rapid response) to the regions/industries showing the greatest need.</t>
  </si>
  <si>
    <t>The Governor's Reserve is carved out of the state's Adult/Dislocated Worker/Youth formula allotments already shown elsewhere allocations, according to the percentage the Governor elects in the state's WIOA Unified/Combined State Plan (subject to the 15%/25% statutory ceilings). There is no separate DOL application process specific to this reserve.</t>
  </si>
  <si>
    <t>There is no separate application. The reserve is an internal state budgeting decision made when the Governor's Office and Pennsylvania Department of Labor and Industry (L&amp;I) finalize the annual WIOA State Plan modification. Local Boards and providers interested in state-level initiatives funded from the reserve (e.g., a rapid-response or sector-strategy RFP) should monitor the administering agency's website for state-level solicitations, which are issued separately from the Local Area RFPs covering the non-reserved formula funds.</t>
  </si>
  <si>
    <t>eCFR, 20 CFR 683.120
ecfr.gov/current/title-20/chapter-V/part-683/subpart-A/section-683.120
Federal Register, PY2026 WIOA Title I Allotments notice (4/28/2026)
federalregister.gov/documents/2026/04/28/2026-08199
PA Workforce Development Board
pa.gov/agencies/dli</t>
  </si>
  <si>
    <t>Not state-administered. The U.S. Department of Education, Office of Indian Education (OIE) awards Part A, Subpart 1 formula grants directly to eligible entities through the EASIE application system. PDE receives copies of applicant LEAs' applications and may itself apply for competitive grants under Subparts 2 and 3.</t>
  </si>
  <si>
    <t>State-recognized tribes and Indian organizations; Indian community-based organizations; parent committees required under ESEA sec. 6114; Pennsylvania Intermediate Units (IUs); institutions of higher education.</t>
  </si>
  <si>
    <t>https://www.pa.gov/agencies/education/programs-and-services/federal-programs/contact-us</t>
  </si>
  <si>
    <t>Measured against the objectives in each grantee's own approved application and reported annually to ED's Office of Indian Education through EASIE and G5, not to the state. Grantees report academic progress of served Indian students, numbers served against certified ED 506 counts, and parent committee engagement. Under sec. 6114, state assessment data for Indian students must be shared with the Indian community, which is where the Future Ready PA Index subgroup data becomes relevant.</t>
  </si>
  <si>
    <t>Applicants apply directly to ED, not the state. EASIE: https://easie.communities.ed.gov/ Access is by applicant-designated system users (Project Director, Authorized Official Representative, and one additional party). A copy of the application goes to PDE. Federal program page: https://www.ed.gov/grants-and-programs/formula-grants/formula-grants-special-populations/indian-education-formula-grants-to-local-educational-agencies</t>
  </si>
  <si>
    <t>Pennsylvania Department of Education (PDE), Education for Children and Youth Experiencing Homelessness (ECYEH) program - State Coordinator, delivered through regional ECYEH coordinators hosted by Intermediate Units</t>
  </si>
  <si>
    <t>District homeless liaisons; ECYEH regional coordinators hosted by Intermediate Units; shelters and Continuums of Care; PA Department of Human Services (child welfare); runaway and homeless youth programs; Head Start and OCDEL; higher education homeless liaisons.</t>
  </si>
  <si>
    <t>The Education for Homeless Children and Youths program is funded at roughly $129 million nationally. The SEA receives a formula allocation based on its Title I, Part A share and then awards competitive subgrants to LEAs, typically on multi-year cycles, rather than distributing by formula to every district. The SEA may reserve up to 25 percent of its award for state-level activities, including the Office of the State Coordinator and technical assistance (states receiving the minimum allocation may reserve up to 50 percent). Subgrant amounts and caps are set by the state, not by statute. Every LEA must comply with McKinney-Vento and designate a liaison regardless of whether it holds a subgrant.
The Pennsylvania Department of Education (PDE) receives approximately $5.3M under the McKinney-Vento Education for Homeless Children and Youths program and distributes it through competitive subgrants on multi-year cycles rather than by formula to every LEA. PDE may retain up to 25 percent for state-level administration, the Office of the State Coordinator and technical assistance. Per-student amounts, subgrant caps and any shared-services threshold for small LEAs are set by the state rather than by statute and are not captured here.</t>
  </si>
  <si>
    <t>Competitive. The SEA releases an EHCY subgrant solicitation on a multi-year cycle (commonly three years) through PDE eGrants system. Applications are scored against statutory criteria at 42 U.S.C. 11432(c)-(e), including the need in the community, the quality of the proposed identification and services plan, and coordination with housing, child welfare and early childhood partners. Non-applicant LEAs still carry full McKinney-Vento compliance obligations.</t>
  </si>
  <si>
    <t>Measured through the EHCY data collection: children and youths identified and enrolled by nighttime residence category, plus their assessment results, graduation rates and chronic absenteeism, reported through EDFacts and the CSPR. Homeless status is a reported accountability subgroup within the Future Ready PA Index, so these students also appear in the chronic absenteeism and achievement indicators above. Subgrantees additionally report against the objectives in their approved applications.</t>
  </si>
  <si>
    <t>PDE eGrants system. Access is provisioned by the LEA or institution's designated system administrator; individual users are assigned IDs by their organization rather than registering directly. Portal reference: https://www.pa.gov/agencies/education/programs-and-services/federal-programs</t>
  </si>
  <si>
    <t xml:space="preserve">https://www.pa.gov/agencies/education/programs-and-services/federal-programs/contact-us ; 
Administrative Manual for ESSA Programming (Mar. 2026): https://www.pa.gov/content/dam/copapwp-pagov/en/education/documents/federal-programs/essa/administrative%20manual%20for%20essa%20programming.pdf ; 
USASpending.gov, FY2026 obligations by Assistance Listing and place of performance (data as of Sept. 30, 2026): https://www.usaspending.gov/ ; 
NCHE state coordinator list (Sept. 2024): https://nche.ed.gov/wp-content/uploads/2024/01/SC-Contact-list-.pdf </t>
  </si>
  <si>
    <t>Pennsylvania Department of Education (PDE), Bureau of Career and Technical Education - a different bureau from the Division of Federal Programs that runs ESSA Titles I-IV.</t>
  </si>
  <si>
    <t>Pennsylvania community colleges (programs of study alignment and articulation); Pennsylvania Intermediate Units (IUs); employers and business and industry representatives; labor organizations; state and local workforce development boards; dual enrollment and early postsecondary providers; parents and students; representatives of special populations; the State Coordinator for Homeless Education.</t>
  </si>
  <si>
    <t>Pennsylvania Department of Education (PDE), 
Bureau of Career and Technical Education
333 Market St., Harrisburg, PA
General inquiries: (717) 783-6788
pa.gov/agencies/education
Perkins Statewide Coordinator: Jeremy Miller
717-783-8229
mijerem@pa.gov</t>
  </si>
  <si>
    <t>The Perkins V Basic State Grant is funded at roughly $1.44 billion nationally. Of a state's allotment, the eligible agency may retain up to 5 percent for state administration (which must be matched with state funds) and up to 10 percent for state leadership activities, within which statute requires set-asides of not less than $60,000 and not more than $150,000 for preparing individuals for nontraditional fields, up to 2 percent for services in state correctional institutions, and an amount for recruiting special populations into CTE. At least 85 percent must pass through to local recipients. The state then sets the secondary/postsecondary split of that 85 percent, and the split varies widely between states. The secondary share is distributed by formula: 30 percent on ages 5-17 population and 70 percent on ages 5-17 in poverty. An LEA must generate at least $15,000 or join a consortium.
Pennsylvania's Perkins V local pass-through totals approximately $43.3 million ($43,311,676). Of the local funds split between the two basic grants, 70 percent goes to secondary and 30 percent to postsecondary. The secondary share is approximately $30.3 million ($30,318,173), distributed by formula on ages 5-17 population (30 percent) and ages 5-17 in poverty (70 percent), with a $15,000 LEA minimum.</t>
  </si>
  <si>
    <t>Formula, non-competitive, but gated on a needs assessment. Secondary recipients apply through PDE eGrants system with a local application under Perkins V sec. 134 that must be informed by a Comprehensive Local Needs Assessment (CLNA) completed at least once every two years and developed with a statutorily specified stakeholder group. LEAs below the $15,000 threshold must apply as part of a consortium.</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</si>
  <si>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
ACTE, Perkins 101: Federal Funding (Feb. 2025) 
acteonline.org/wp-content/uploads/2025/03/ACTE-Perkins101-Funding-Feb2025.pdf
CRS, Strengthening Career and Technical Education for the 21st Century Act (Perkins V): A Primer (R47071) 
congress.gov/crs-product/R47071
PA Dept. of Education, Perkins 
pa.gov/agencies/education/programs-and-services/instruction/career-and-technical-education/perkins"</t>
  </si>
  <si>
    <t>Pennsylvania Department of Education (PDE), Bureau of Career and Technical Education.</t>
  </si>
  <si>
    <t>Pennsylvania community colleges; the state secondary CTE office (articulation and programs of study); employers and business and industry representatives; labor organizations and registered apprenticeship sponsors; state and local workforce development boards; adult education providers; four-year transfer institutions; representatives of special populations.</t>
  </si>
  <si>
    <t>The Perkins V Basic State Grant is funded at roughly $1.44 billion nationally. Of a state's allotment, up to 5 percent may be retained for state administration and up to 10 percent for state leadership, with at least 85 percent passing through to local recipients. The state sets the secondary/postsecondary split of that 85 percent and the split varies widely between states. The postsecondary share is distributed by formula on the number of Pell Grant and Bureau of Indian Affairs assistance recipients enrolled in CTE programs. An institution must generate at least $50,000 under the formula to be eligible as a subgrantee; institutions below that threshold must form and apply as a consortium.
Pennsylvania's Perkins V local pass-through totals approximately $43.3 million ($43,311,676). Of the local funds split between the two basic grants, 70 percent goes to secondary and 30 percent to postsecondary. The postsecondary share is approximately $13.0 million ($12,993,503), distributed by formula on Pell Grant and BIA assistance recipients enrolled in CTE, with a $50,000 institutional minimum below which institutions must apply as a consortium.</t>
  </si>
  <si>
    <t>Eligible postsecondary institutions should consult the state Perkins V local application guidelines published by the administering agency shown above (application windows typically open in winter/spring for the following program year, tied to the state's CLNA update cycle); there is no separate application process for individual students..</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</si>
  <si>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PA Dept. of Education, Perkins Postsecondary Allocation Report 
education.pa.gov/K-12/Career and Technical Education/Perkins/Pages/PostseconAllReport.aspx</t>
  </si>
  <si>
    <t>does not reserve 112(c) funds</t>
  </si>
  <si>
    <t>PA does not currently reserve any portion of its $50,954,913 total FY2026 Perkins V Basic State Grant under sec. 112(c); the full local-formula amount (after state leadership/administration set-asides) is distributed via the standard secondary/postsecondary formula split shown on the companion tabs, rather than an alternative reserve-based distribution.</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</si>
  <si>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PA Dept. of Education, Perkins Five-Year State Plan 
pa.gov/agencies/education/programs-and-services/instruction/career-and-technical-education/perkins"</t>
  </si>
  <si>
    <t>Pennsylvania Higher Education Assistance Agency (PHEAA; PA State Grant)</t>
  </si>
  <si>
    <t>Pennsylvania: PHEAA, PA State Grant Program,
Students and families: 1-800-692-7392, Mon–Fri, 8 a.m.–5 p.m.,
Email: granthelp@pheaa.org,
Schools and financial aid officers: 1-800-443-0646,
Address: P.O. Box 8157, Harrisburg, PA 17105-8157,
Contact page: pheaa.org/about/contact-us/state-grant-program</t>
  </si>
  <si>
    <t>Pennsylvania Higher Education Assistance Agency (PHEAA), LEAs, Charter Schools</t>
  </si>
  <si>
    <t>Pennsylvania Department of Education (PDE) administers Workforce Pell applications and review, in consultation with the Pennsylvania State Workforce Development Board (WDB) and the Department of Labor &amp; Industry (L&amp;I), which supplies Unemployment Insurance wage data for the required tuition-versus-earnings analysis. Final state sign-off rests with the Governor's Office before federal submission.</t>
  </si>
  <si>
    <t>Title IV–eligible Pennsylvania postsecondary institutions submitting programs aligned to PA's deliberately narrow, pre-set list of 19 eligible occupations. For the 2026–27 cycle, 11 PA postsecondary institutions submitted 40 programs; only 2 (both commercial truck driving programs) cleared state review and WDB endorsement as of the most recent update. Ultimate financial beneficiaries are individual Pell-eligible students enrolled in an approved program (Workforce Pell is a Title IV student-aid expansion, not a block grant to one sub-grantee).</t>
  </si>
  <si>
    <t>Pennsylvania State Workforce Development Board (WDB) — endorses occupations and programs;
PA Dept. of Labor &amp; Industry (L&amp;I) — supplies Unemployment Insurance wage data for the tuition-vs-earnings test;
Governor's Office (Gov. Josh Shapiro) — final state approval before federal submission;
Employers/industry (competency-alignment validation);
U.S. Dept. of Education (final federal approval — still pending for PA as of the most recent update)</t>
  </si>
  <si>
    <t>Pennsylvania Department of Education (PDE)
General/program inbox: RA-EDPAWorkforcePell@pa.gov; 
Weekly virtual office hours were held Fridays, March 13–April 17, 2026, 10–11 AM via Microsoft Teams, during the application window;
Program page: pa.gov/agencies/education/programs-and-services/instruction/postsecondary-and-adult-education/workforce-pell</t>
  </si>
  <si>
    <t>Workforce Pell is a demand-driven expansion of the federal Pell Grant (Title IV, uncapped, student-based aid), not a fixed formula/block grant paid to the state for sub-award and Pennsylvania does not receive a lump sum to allocate to participant grants. Pennsylvania ran a defined 2026–27 application cycle (account creation by March 31, 2026; application window March 9–April 17, 2026) ahead of the July 1, 2026 national effective date. Pennsylvania has opted for a “narrow gate” occupation strategy, where the state pre-approved only 19 occupations statewide (vs. hundreds in some peer states), keeping accountability for which fields merit public subsidy concentrated at the state level rather than delegated to individual colleges. Pennsylvania uses state Unemployment Insurance (UI) wage data shared by Pennyslvania Department of Labor &amp; Industry to evaluate the tuition-vs-earnings test, rather than relying on self-reported institutional data. Workforce Pell program applications are accepted on a fixed, calendar-bound application cycle with a formal 30-day appeals process for denied applications and scheduled weekly virtual office hours during the window; however, the first round of applications yielded a  very low approval rate (2 of 40 submissions), which has been framed by Pennsylvania Department of Education (PDE) as a deliberate quality filter. Of the 40 programs submitted by 11 institutions, only 2 (both commercial truck driving programs) met all criteria; PDE posted this first final state-approved list on July 8, 2026. As of September 2026, Pennsylvania program had yet received U.S. Dept. of Education approval.</t>
  </si>
  <si>
    <t>Workforce Pell program applications are accepted in a fixed annual application window. The 2026–27 cycle ran March 9–April 17, 2026 (account creation required by March 31, 2026), with Workforce Development Board (WDB) program endorsement in May 2026 and Pennsylvania Department of Education's (PDE's) first final state-approved list posted July 8, 2026. Includes a formal 30-day appeals process for denied applications.</t>
  </si>
  <si>
    <t>Federal requirements:
1) Minimum 70% completion rate; 
2) Minimum 70% job-placement rate; 
3) Tuition-cost-versus-entry-level-wage comparison using Pennsylvania Department of Labor &amp; Industry (L&amp;I) Unemployment Insurance (UI) wage data;
4) Stackable/portable credential documentation; employer-aligned competencies; institutional accreditation. 
Statewide (expected as the pipeline matures) Pennsylvania Department of Education (PDE) and the Pennsylvania Workforce Development Board (WDB) will track the number of state- and federally-approved programs, participating institutions, students served, and Workforce Pell dollars disbursed.</t>
  </si>
  <si>
    <t>Institutions applying Workforce Pell program approval must: (1) hold Title IV eligibility/accreditation; (2) offer programs of 150–599 clock hours over 8–14 weeks aligned to one of PA's 19 pre-approved occupations; (3) create a PA Workforce Pell account by March 31, 2026 and submit an application March 9–April 17, 2026, including stackable/portable-credential documentation, employer-aligned competencies, and completed data templates; (4) clear PDE review with WDB endorsement and L&amp;I wage-data analysis; and (5) obtain the Governor's approval before U.S. Dept. of Education final determination. Denied applicants have a 30-day appeal window. Future cycles are expected to follow a similar annual calendar, though a published schedule for 2027–28 had not been identified as of the most recent update.</t>
  </si>
  <si>
    <t>Pennsylvania Department of Education (PDE), Workforce Pell
pa.gov/agencies/education/programs-and-services/instruction/postsecondary-and-adult-education/workforce-pell
Pennsylvania Workforce Pell 2026-2027 Application Guidance (PDF) 
pa.gov (PDE postsecondary/adult education documents)
PA Workforce Pell 2026-27 Program Determination for Governor's Approval (PDF) 
pa.gov (PDE postsecondary/adult education documents)
Pennsylvania Workforce Pell 2026-27 Initial Occupation Selection Methodology
pa.gov/agencies/education/programs-and-services/instruction/postsecondary-and-adult-education/workforce-pell/initial-occupation-selection-methodology</t>
  </si>
  <si>
    <t>Pennsylvania Department of Human Services (DHS)</t>
  </si>
  <si>
    <t>Rural hospitals and healthcare organizations working through eight Regional Rural Care Collaboratives, with Pennsylvania's eight Partnerships for Regional Economic Performance (PREP) organizations. the PA Area Health Education Center (AHEC), and the University of Pittsburgh Medicaid Research Center serve as named sub-awardees/implementation partners in the Commonwealth's approved plan.</t>
  </si>
  <si>
    <t>Governor's Office;
Eight Partnerships for Regional Economic Performance (PREP) organizations (regional sub-awardees);
PA Area Health Education Center (AHEC) and University of Pittsburgh Medicaid Research Center (implementation/research partners);
Centers for Medicare &amp; Medicaid Services (CMS) (federal awarding agency)</t>
  </si>
  <si>
    <t>PA Dept. of Human Services, Rural Health Transformation Plan
General inquiries: 
pa.gov/agencies/dhs/programs-services/healthcare/rural-health</t>
  </si>
  <si>
    <t>Center for Medicare and Medicaid Services (CMS) approved Pennsylvania's rural health plan and issued a Notice of Award of $193,294,054 for FY2026 (commonly rounded in state communications to "$200 million a year, $1 billion over five years," though only the FY2026 allocation is currently confirmed). Pennsylvania Department of Health Services (DHS) is distributing the award through eight Regional Rural Care Collaboratives and named sub-awardees (the eight Partnerships for Regional Economic Performance (PREP) organizations, PA Area Health Education Center (PA AHEC), and University of Pittsburgh's Medicaid Research Center), requiring no state match. The Commonwealth’s RHTP initiatives focus on: 
1) Technology and Infrastructure, including the use of consumer-facing applications that support easy access to primary and specialty care
2) Workforce, including supporting incentives like upfront scholarships, mentoring, short-term housing, and stipends based on a five-year commitment to service in rural communities
3) Maternal Health Services to provide comprehensive care management and navigation between prenatal and postpartum care, behavioral health, and other services to support safe and healthy pregnancies and parenting
4) Behavioral Health Services like expanding 988 services and continuing public education on crisis response services
5) Aging and Access to facilitate safe transitions from hospitalization to care at home and support quality of care in rural long-term care facilities
6) EMS and Transportation to modernize rural EMS infrastructure to improve efficiency and sustainability
Pennsylvania built its implementation model around eight pre-existing Regional Rural Care Collaboratives and named university/AHEC partners rather than a purely provider-by-provider grant process, giving Pennsylvania's plan a more regionally federated structure than most states.</t>
  </si>
  <si>
    <t>Pennsylvania's award followed a state-level Center for Medicare and Medicaid Services (CMS) application under the Nov. 5, 2025 deadline. Within Pennsylvania, the Department of Health Services (DHS) in turn issues funding opportunities under CMS-RHT-26-001 (the Commonwealth's published Rural Health Transformation Plan) through the eight Regional Rural Care Collaboratives and named sub-awardees; DHS announced a first $25 million round for medical supplies, equipment, and facility improvements.</t>
  </si>
  <si>
    <t>RHTP is a cooperative agreement, not a WIOA-style formula program with statutory sec. 116 performance indicators: CMS requires each state to submit annual progress/spending reports and participate in a CMS-convened annual rural health summit (beginning 2026) to share best practices, and funding is explicitly not contingent on meeting performance targets year-to-year. States' own plans set project-level output/outcome measures, e.g. Pennsylvania tracks rural facility/collaborative participation (telehealth/EHR/AI) adoption and other initiatives specific to their plan.
Reporting templates from the U.S. Center for Medicare Services have not been finalized. Subgrantees can expect to reporting responsibilities across the following domains:
1. Financial State Reports (FSR), quarterly.
2. Progress reports, quarterly.
3. Supporting documentation (paid invoices, receipts, etc.), quarterly.
4. Narrative Report with financial summary, once per spend period.
5. Cost reimbursement invoices, monthly.
6. Executed partner agreements, one-time.
7. Audit Risk Reduction Plan (risk-assessment recommendations), one-time.
8 Post-Grant Term reporting - HHSC can request updated data any time during the two years following the end of the grant term.</t>
  </si>
  <si>
    <t>Eligible rural hospitals and healthcare organizations should monitor pa.gov/agencies/dhs/programs-services/healthcare/rural-health/rhtp-funding-opportunities and coordinate with their Regional Rural Care Collaborative/PREP organization for open funding rounds; there is no separate application process for individual patients/consumers.</t>
  </si>
  <si>
    <t>PA DHS, Rural Health Transformation Plan 
pa.gov/agencies/dhs/programs-services/healthcare/rural-health/rural-health-transformation-plan
PA Rural Health Transformation Plan (PDF, Feb. 2026), CMS-RHT-26-001 
pa.gov/content/dam/copapwp-pagov/en/dhs/documents/rural-health/2026-02-06-pennsylvania-rural-health-transformation-plan-february-2026.pdf
PHLP, "Pennsylvania Awarded $193 Million Under Rural Health Transformation Plan" 
phlp.org
CMS, "CMS Announces $50 Billion Awards to Strengthen Rural Health in All 50 States" (12/29/2025) 
cms.gov/newsroom/press-releases</t>
  </si>
  <si>
    <t xml:space="preserve">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No Pennsylvania institution was named in the Round 6 award announcement. </t>
  </si>
  <si>
    <t>The Pennsylvania Department of Labor &amp; Industry's Apprenticeship and Training Office (ATO)</t>
  </si>
  <si>
    <t>Pennsylvania Department of Labor &amp; Industry</t>
  </si>
  <si>
    <t>Philadelphia Works (Philadelphia's workforce board; also a Good Jobs Challenge grantee);
Pennsylvania College of Technology (Penn State affiliate);
PA local workforce development boards and CTE centers</t>
  </si>
  <si>
    <t>PA L&amp;I Apprenticeship and Training Office
apprenticeship@pa.gov
(717) 787-6997</t>
  </si>
  <si>
    <t xml:space="preserve">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Pennsylvania used its $3.9M ABA1 grant to build out its State Apprenticeship Agency (ATO) while Philadelphia Works used a $4.7M ABA1 grant to develop a regional Registered Apprenticeship Hub in Southeastern Pennsylvania (SEPA), which supports new partnerships with community colleges, workforce boards, businesses, industry associations, community-based organizations, and employer groups to increase access to registered apprenticeship opportunities in high-demand industries like healthcare, education, IT, and manufacturing. A $4M ABA2 grant was awarded to Pennsylvania College of Technology to continue serving as a key provider of apprenticeship and pre-apprenticeship training programs statewide and beyond in response to employer demand for more workers in advanced manufacturing.
</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</si>
  <si>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
The Progress (PA), "$3.9M federal grant awarded to build state's registered apprenticeship programs" (July 2022) — theprogressnews.com
Pennsylvania College of Technology, "College awarded $4 million grant for apprenticeship expansion" — https://www.pct.edu/news/articles/2024/07/11/college-awarded-4-million-grant-for-apprenticeship-expansion</t>
  </si>
  <si>
    <t>Pennsylvania Department of Labor &amp; Industry (L&amp;I), Apprenticeship and Training Office (ATO). The ATO is Pennsylvania's State Apprenticeship Agency.</t>
  </si>
  <si>
    <t>"Pennsylvania Department of Labor &amp; Industry</t>
  </si>
  <si>
    <t>Local Workforce Development Boards;
Career and Technology Education (CTE) centers;
RA sponsors and other Pennsylvania state agencies (named partners in the SAEF1 abstract)</t>
  </si>
  <si>
    <t>"The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The Pennsylvania Department of Labor &amp; Industry (L&amp;I) was a grantee in all four rounds of SAEF: SAEF4: $2,504,369.99; SAEF3: $1,417,575; SAEF2: $1,552,734; SAEF1: $1,243,585. Pennsylvania's SAEF1 plan embedded apprenticeship in the state workforce system, extended it to non-traditional occupations (healthcare, K-12 education, IT/cybersecurity) and strengthened ATO quality assurance. State-funded PAsmart apprenticeship grants run alongside the federal dollars.</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</si>
  <si>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PA L&amp;I, Apprenticeship &amp; Training — pa.gov/agencies/dli/programs-services/workforce-development-home</t>
  </si>
  <si>
    <t>Pennsylvania Department of Labor &amp; Industry (L&amp;I), Apprenticeship and Training Office (ATO), the State Apprenticeship Agency.</t>
  </si>
  <si>
    <t>Pennsylvania Department of Labor &amp; Industry (L&amp;I) (most recent round, July 2020-June 2023)</t>
  </si>
  <si>
    <t>• Local Workforce Development Boards;
• PA Career and Technical Education centers;
• Pennsylvania Apprenticeship and Training Council</t>
  </si>
  <si>
    <t>PA L&amp;I Apprenticeship and Training Office — apprenticeship@pa.gov; (717) 787-6997</t>
  </si>
  <si>
    <t>17.285. Base listing code for Apprenticeship Building America, State Apprenticeship Expansion Grants (Formula), State Apprenticeship Expansion Grants (Discretionary), and Pay for Performance Program. Payments are distinghuised by program name.</t>
  </si>
  <si>
    <t>Philadelphia Works Inc.: $22,776,361 (ARPA, Aug. 2022), healthcare, building/construction and energy/resilience, Southeastern Pennsylvania;
WTIA Workforce Institute (Washington-based, multi-state): $23,500,000 for cloud computing and IT apprenticeships across 11 regions, including Pennsylvania.</t>
  </si>
  <si>
    <t>Children's Hospital of Philadelphia;
PECO;
Monroe Energy;
West Philadelphia Skills Initiative;
Philadelphia Energy Authority;
Philadelphia Area Labor Management Committee (BUILT-RITE construction program)</t>
  </si>
  <si>
    <t>Patricia Blumenauer, Vice President, Operations and Data, pblumenauer@philaworks.org</t>
  </si>
  <si>
    <t xml:space="preserve">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Philadelphia Works, Inc. was a $22.8M ARPA GJC grantee in August 2022 for economic development in healthcare, building/construction and energy/resilience in Southeastern Pennsylvania. Philadelphia Works, a non-profit workforce organization, will implement three sector partnerships in healthcare, energy, and building and construction, in partnership with employers including Children’s Hospital of Pennsylvania, PECO, and Monroe Energy. The awardee’s healthcare backbone organization, The West Philadelphia Skills Initiative, is a workforce intermediary that has placed 97 percent of its program graduates into well-paying jobs and has long-standing relationships with key healthcare employers like the University of Pennsylvania Health System. Its energy sector partnership, led by the Philadelphia Energy Authority, will train workers for the rapidly growing local solar market. Its infrastructure sector partner, the Philadelphia Area Labor Management Committee (a partnership between business and labor), leads the BUILT-RITE program, a coalition of contractors, unions, and construction users established in 1985. Together these three sector partnerships will create pathways into well-paying, union jobs.
</t>
  </si>
  <si>
    <t>Pennsylvania State University — Pennsylvania AHEC program office (U77, to Aug. 31, 2027)	• Pennsylvania AHEC regional centers</t>
  </si>
  <si>
    <t>Pennsylvania AHEC regional centers</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</si>
  <si>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Pennsylvania's grantee, Pennsylvania State University, received $1.1M in FY2026; the AHEC at Pennsylvania State University has received $6.6M in AHEC grant funds for the period FY2021 - FY2026.</t>
  </si>
  <si>
    <t>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Widener University and Duquesne University were grantees in receipt of $3.19M between 2017 - 2025, with participation in the NWD program ending in 2025. Although Congress appropriated about $22.3M nationally for FY2026; however, no Notice of Funding Opportunity (NOFO) has been posted to date.</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</si>
  <si>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Pennsylvania had no PRNP grantees in the FY 2023 cohort. Active Workforce Expansion grantees in Pennsylvania include: Luzerne County Community College, Clinical Faculty award @ Geisinger Commonwealth Health System, and Simulation Education @ St. Luke's Hospital Bethlehem, $4.48M in cumulative awards between FY2025-FY2026.</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</si>
  <si>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Pennsylvania did not have a grantee in the current award cycle that commenced in FY2023.</t>
  </si>
  <si>
    <t>West Chester University of Pennsylvania</t>
  </si>
  <si>
    <t xml:space="preserve">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Pennsylvania's grantee in the award cycle that runs from FY2026 - FY2031 is West Chester University of Pennsylvania, which is scheduled to receive about $650K for FY2026 for SDS awards to students. </t>
  </si>
  <si>
    <t>Drexel University, Chatham University, University of Pittsburgh, Carlow University, Childrens Hospital of Philadelphia</t>
  </si>
  <si>
    <t>Addiction Medicine Fellowships (Penn State, Geisinger, Jefferson, Penn, UPMC; 2025–2030);
Integrated SUD Training (Geisinger), Opioid-Impacted Family Support (Public Health Management Corp.)</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</si>
  <si>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Pennsylvania's grantee in its BHWET-Professionals cohort (July 2025 - June 2029) is Drexel University, with an award for $1.2M. Additional Institutions of Higher Education are continuing multi-year cycles through 2029: Chatham University $4.06M, University of Pittsburgh $3.96M, Carlow University $3.10M, and Children's Hospital of Philadelphia $2.14M.</t>
  </si>
  <si>
    <t>Drexel University</t>
  </si>
  <si>
    <t xml:space="preserve">BHWET-Para is HRSA's competitive grant for training behavioral health paraprofessionals, such as mental health workers and peer support specialists. It isn't a formula program and doesn't go through the state. Many kinds of organizations can apply directly:
Colleges and universities
Nonprofit, community-based and faith-based organizations
Hospitals
Federally qualified health centers and rural health clinics
State, local and tribal governments
Organizations in Pennsylvania, including state and local agencies, apply directly to HRSA. Pennsylvania's grantee in the current BHWET-Paraprofessional cohort (Sept. 2025 - Aug. 2029) is Drexel Unversity with an award for $678K.
</t>
  </si>
  <si>
    <t>Pennsylvania Department of Health (primary care / loan repayment program office), which runs the Pennsylvania Primary Care Loan Repayment Program (LRP).</t>
  </si>
  <si>
    <t>Pennsylvania Department of Health</t>
  </si>
  <si>
    <t>Pennsylvania Department of Health, Primary Care Loan Repayment:
RA-DHLoanRepayment@pa.gov
(717) 772-5298</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</si>
  <si>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Pennsylvania was an FY2026 State Loan Repayment Program (SLRP) grantee for FY2026 in receipt of $755K for Budget Year 1 of a three-year cycle. Pennsylvania's SLRP pays up to $80,000 (full-time physicians, dentists, psychologists) or $48,000 (other disciplines) for a 2-year commitment. It covers dental hygienists, public health dental hygiene practitioners and marriage and family therapists, and applications come only through competitive RFAs</t>
  </si>
  <si>
    <t>Pennsylvania Department of Health, Primary Care Office (HPSA designations, site support);
NHSC-approved sites: FQHCs, rural health clinics, community mental health centers, tribal and correctional facilities</t>
  </si>
  <si>
    <t xml:space="preserve">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Pennsylvania scholarship and loan repayment grantees have received $6.85M to date for FY2026.
</t>
  </si>
  <si>
    <t xml:space="preserve">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TA recipient is not a Pennsylvania entity, so there is no Pennsylvania funding under this program
</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</si>
  <si>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No Pennsylvania institutions were named as consortium grantees; therefore, no Pennsylvania locations received PHIT program funds.</t>
  </si>
  <si>
    <t>Pennsylvania Department of Education (PDE), Bureau of Curriculum, Assessment and Instruction - Division of Federal Programs</t>
  </si>
  <si>
    <t>Local Education Agencies (LEAs) - school districts, charter schools, intermediate units, career and technical centers</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</si>
  <si>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Nonpublic Schools, Pennsylvania Intermediate Units (IUs), Office of Child Development and Early Learning (OCDEL), Education for Children and Youth Experiencing Homelessness (ECYEH) regional coordinators, PA Office of Vocational Rehabilitation (Department of Labor &amp; Industry), PA CareerLink and local workforce development boards; Institutions of higher education, employer and industry partners, dual enrollment providers, career counseling services.</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</si>
  <si>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 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 may run schoolwide programs. Carryover is capped at 15 percent.
The Pennsylvania Department of Education (PDE) receives approximately $742.9M in aggregate Title I, Part A allocations. Of that, up to 1 percent (or $400,000, whichever is greater) may be retained for state administration and 7 percent must be reserved for school improvement activities under ESEA sec. 1003 before funds are distributed to LEAs. LEAs then allocate to schools per low-income student in rank order, subject to the 125 percent rule.</t>
  </si>
  <si>
    <t>Formula, non-competitive. LEAs apply annually through the state's consolidated ESSA application in PDE eGrants system. The application requires a needs assessment, budget and budget narrative, assurances, equitable services consultation documentation for private nonprofit schools, and parent and family engagement policies. Allocations are published as preliminary in spring or summer and finalized after ED confirms counts. SEA review and approval precedes any drawdown.</t>
  </si>
  <si>
    <t>Measured through the Future Ready PA Index, which reports tiers of support, with no summative rating. Elementary and middle indicators and weights: chronic absenteeism, college and career readiness, English language proficiency, student achievement, and student growth (PVAAS). Pennsylvania assigns no fixed percentage weights; the plan describes a multi-step process for differentiating schools. High school: the same indicators plus graduation rate and one additional measure, again without fixed weights. The school quality and student success indicator, the one element ESSA leaves to state choice, is chronic absenteeism plus career readiness benchmarks. Pennsylvania is one of the few states carrying a career readiness indicator at elementary and middle level, not just high school. Results drive CSI, TSI and ATSI identification and are reported to ED through EDFacts and the Consolidated State Performance Report, and published on state and LEA report cards under sec. 1111(h).</t>
  </si>
  <si>
    <t xml:space="preserve">https://www.pa.gov/agencies/education/programs-and-services/federal-programs/contact-us ; 
Administrative Manual for ESSA Programming (Mar. 2026): https://www.pa.gov/content/dam/copapwp-pagov/en/education/documents/federal-programs/essa/administrative%20manual%20for%20essa%20programming.pdf ; 
USASpending.gov, FY2026 obligations by Assistance Listing and place of performance (data as of Sept. 30, 2026): https://www.usaspending.gov/ </t>
  </si>
  <si>
    <t>Charter school leaders; Pennsylvania Intermediate Units (IUs) (regional delivery of professional development); educator preparation programs at institutions of higher education; private nonprofit schools (equitable services under ESEA sec. 8501).</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</si>
  <si>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 may set aside up to 5 percent of its total award for state-level activities, of which no more than 1 percent may go to administration. The SEA may also set aside up to 3 percent of the LEA portion for activities benefiting principals and other school leaders.
The Pennsylvania Department of Education (PDE) receives approximately $71.7M in Title II, Part A funds to redistribute to LEAs as formula subgrants, using the two-factor Census formula (20 percent on children ages 5-17 in the LEA's area, 80 percent on children ages 5-17 in poverty in that area). PDE may set aside up to 5 percent of the total for state-level activities, of which no more than 1 percent may go to administration, and may set aside up to 3 percent of the LEA portion for principal and school leader activities.</t>
  </si>
  <si>
    <t>Formula, non-competitive. Applied for as part of the same consolidated ESSA application in PDE eGrants system rather than separately. LEAs may transfer Title II-A funds into Title I-A or Title IV-A under the transferability authority. Equitable services consultation with private nonprofit schools is required before funds are committed.</t>
  </si>
  <si>
    <t>No separate Title II accountability determination. Measured through sec. 2104 reporting on use and effect of funds, and through the educator equity data required by sec. 1111(g)(1)(B): rates at which low-income and minority students are taught by ineffective, out-of-field or inexperienced teachers. Those rates appear on the state and LEA report cards that accompany the Future Ready PA Index. Reported through the CSPR.</t>
  </si>
  <si>
    <t>Institutions of Higher Education (IHEs), Education Service Agencies (ESAs), Pennsylvania Intermediate Units (IUs), Community-Based Organizations (CBOs), private nonprofit schools (equitable services under ESEA sec. 8501)</t>
  </si>
  <si>
    <t>Title III, Part A is funded at roughly $890 million nationally. The SEA awards LEA subgrants in proportion to each LEA's share of the state's total identified English learner count, using prior year enrollment data from the state student information system. The SEA 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 must join a consortium with a fiscal lead.
The Pennsylvania Department of Education (PDE) receives approximately $20.6M in Title III, Part A funds annually and awards LEA subgrants based on each LEA's proportional share of the state's identified English learner count, using prior year enrollment data. PDE may reserve up to 15 percent for LEAs with significant increases in recently arrived immigrant students over the preceding two years, and retains up to 5 percent for state-level activities. LEAs generating under $10,000 must form a consortium with a fiscal lead.</t>
  </si>
  <si>
    <t>Formula, non-competitive, but with a consortium requirement. LEAs apply through the consolidated ESSA application in PDE eGrants system. LEAs generating less than $10,000 cannot receive a direct subgrant and must join a consortium with a designated fiscal agent. The immigrant student set-aside is awarded separately based on two-year growth in recently arrived immigrant enrollment.</t>
  </si>
  <si>
    <t>Progress toward English language proficiency is a weighted indicator inside the Future Ready PA Index, carrying no fixed weight under the multi-step differentiation process at elementary and middle level. That weighting is the state's own choice and differs materially across states. Also measured: performance of current and former English learners on state assessments and the annual ELP assessment. Title III sec. 3121 requires biennial LEA reporting to the SEA and SEA reporting to ED on learners served, those attaining proficiency and those exiting. Reported via EDFacts and CSPR.</t>
  </si>
  <si>
    <t>Institutions of Higher Education (IHEs), Nonprofits and Community-Based Organizations (CBOs), Businesses, Private nonprofit schools (PNPs), Charter school leaders, Pennsylvania Intermediate Units (IUs)</t>
  </si>
  <si>
    <t>Title IV, Part A is funded at roughly $1.38 billion nationally and Title IV, Part B (21st CCLC) at roughly $1.33 billion. Part A allocations to states, and then from the SEA to LEAs, are made in proportion to Title I, Part A allocations, so a state's Title I share drives its Title IV share. The SEA reserves up to 5 percent for state-level activities, of which no more than 1 percent is direct administration and the remainder covers monitoring, training and technical assistance. The minimum LEA subgrant is $10,000; LEAs below that may form consortia. An LEA receiving $30,000 or more 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Pennsylvania Department of Education (PDE) administers approximately $54.1M annually in Title IV, Part A funds, distributed to LEAs as formula subgrants. That figure tracks the state's Title I, Part A share, which is approximately $742.9M, since Title IV, Part A is distributed in proportion to Title I. PDE reserves up to 5 percent for state-level activities, of which no more than 1 percent is direct administration. The minimum LEA subgrant is $10,000, with consortia available below that threshold.</t>
  </si>
  <si>
    <t>Part A is formula and non-competitive, applied for through the consolidated ESSA application in PDE eGrants system, with consortium formation available for LEAs below the $10,000 minimum and a required needs assessment for LEAs receiving $30,000 or more. Part B (21st CCLC) is a separate competitive solicitation released on a multi-year round cycle, open to a much wider applicant pool than LEAs, and scored by external reviewers.</t>
  </si>
  <si>
    <t>Part A is measured through sec. 4104 and 4106 reporting on spending across well-rounded education, safe and healthy students, and effective use of technology, and on progress against the goals in each LEA's needs assessment, collected in an annual CSPR survey. Where an LEA's Title IV-A activities target attendance or readiness, results surface indirectly through the chronic absenteeism and career readiness indicators in the Future Ready PA Index. Part B (21st CCLC) is measured against federal GPRA indicators for academic improvement, school-day attendance, behavior and engagement, reported through the federal 21st CCLC data system plus a required state evaluation.</t>
  </si>
  <si>
    <t>Pennsylvania Department of Education (PDE), Division of Federal Programs (RLIS only)</t>
  </si>
  <si>
    <t>Pennsylvania Intermediate Units (IUs); charter school leaders; private nonprofit schools (participate in Title II-A and Title IV-A activities where an LEA pools funds under the Alternative Fund Use Authority - funds are never paid directly to private schools).</t>
  </si>
  <si>
    <t>The Rural Education Achievement Program is funded at roughly $215 million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 move funds among Title II-A, Title IV-A and certain other programs, and carries no allocation of its own.
The Pennsylvania Department of Education (PDE) receives approximately $1.3M for Rural and Low-Income Schools (RLIS, Subpart 2), the only REAP component that passes through the state. Small, Rural School Achievement (SRSA, Subpart 1) funds do not appear in this figure because ED awards them directly to eligible LEAs, capped at $60,000 per LEA.</t>
  </si>
  <si>
    <t>RLIS is applied for through PDE eGrants system, by formula or by state competition depending on the state's choice under sec. 5221. SRSA is not solicited by the state at all: eligible LEAs apply directly to ED each year through the federal G5 and REAP application systems, and must hold an active UEI registered in SAM.gov. ED publishes an annual REAP Master Eligibility Spreadsheet that determines which LEAs are eligible for which program.</t>
  </si>
  <si>
    <t>RLIS recipients report under sec. 5223 on progress toward the state's academic standards, using the same assessment and accountability data that feeds the Future Ready PA Index. There is no separate RLIS performance regime. SRSA recipients report directly to ED. Because both programs carry the Alternative Fund Use Authority, spending is often reported against the outcomes of whichever program the funds were ultimately used for.</t>
  </si>
  <si>
    <t>RLIS: PDE eGrants system (https://www.pa.gov/agencies/education/programs-and-services/federal-programs). SRSA: apply directly to ED via the REAP application system, https://www.ed.gov/grants-and-programs/formula-grants/rural-and-insular-areas/rural-education-achievement-program-reap. An active UEI in SAM.gov is required for either.</t>
  </si>
  <si>
    <t>https://www.pa.gov/agencies/education/programs-and-services/federal-programs/contact-us ; 
Administrative Manual for ESSA Programming (Mar. 2026): https://www.pa.gov/content/dam/copapwp-pagov/en/education/documents/federal-programs/essa/administrative%20manual%20for%20essa%20programming.pdf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t>
  </si>
  <si>
    <t>Pennsylvania Department of Education (PDE), Bureau of Curriculum, Assessment and Instruction - Division of Federal Programs - cross-cutting compliance responsibility, including the designated state ombudsman for equitable services to private school students.</t>
  </si>
  <si>
    <t>Private nonprofit school officials (timely and meaningful consultation); the state equitable services ombudsman; Pennsylvania Intermediate Units (IUs); parents and families (PPRA and parental rights provisions); armed forces recruiters (secondary school access under ESEA sec. 8528).</t>
  </si>
  <si>
    <t>Not solicited. Title VIII carries no application because it carries no funds. Its requirements attach to every other ESEA application submitted through PDE eGrants system, principally through the equitable services consultation and assurances sections.</t>
  </si>
  <si>
    <t>No separate application. Requirements are embedded in the assurances and equitable services sections of every other ESEA application submitted through PDE eGrants system (https://www.pa.gov/agencies/education/programs-and-services/federal-programs).</t>
  </si>
  <si>
    <t>The Federal TRIO Programs (TRIO) are federal outreach and student services programs designed to identify and provide services for individuals from disadvantaged backgrounds, first-generation college students, and individuals with disabilities. There are currently six programs under the TRIO umbrella that are designed to assist students in progressing from middle school to post-baccalareate programs. Active TRIO programs may include:
1) Student Support Services - Assists postsecondary student retention and graduation.
2) Upward Bound - Provides fundamental support to participants in their preparation for college entrance.
3) Educational Opportunity Centers - Provides counseling and information on college admissions to qualified adults who want to enter postsecondary education.
4) Talent Search - Indentifies and assists individuals from disadvantaged backgrounds who have the potential to succeed in higher education.
5) McNair Post-Baccalaureate Achievement - Prepares eligible participants for doctoral studies through involvement in research.
6) TRIO Staff Traning Program - Supports training to enhane the skills and expertise of project directors and staff employed in  federal TRIO programs.
The relationship of TRIO programs with Career and Technical education pathways has been historically weak; however, the U.S. Department of Education's new Postsecondary Education Partnership transferring some administrative responsibilities for TRIO is expected to reprioritize programming toward projects that emphasize career pathways, skilled trades, and other workforce-integrated support.</t>
  </si>
  <si>
    <t>TRIO grants are not distributed to Pennsylvania by formula or through a state agency; ED competes each of the eight TRIO sub-programs separately and awards directly to institutions/agencies nationwide. Nationally, Congress appropriated $1.191 billion for FY2026. The FY2026 Talent Search and EOC competitions (the only two sub-programs recompeted this cycle) resulted in national awards of $142.5 million (326 grantees) and $44.7 million (102 grantees) respectively, both smaller than the prior 5-year cycle, with a second slate of awards pending as of this preparation date.
Pennsylvania's TRIO grantees are spread across its extensive network of Pennsylvania State System of Higher Education (PASSHE) institutions, community colleges, and private institutions, reflecting the state's unusually large total number of higher-education institutions.. Pennsylvania received about $2.7M in new Trio grants (Talent Search and EOC  awards) in FY 2026 for programming at  THE PENNSYLVANIA STATE UNIVERSITY, EDUCATIONAL OPPORTUNITY CENTERS OF PENNSYLVANIA, PENNSYLVANIA WESTERN UNIVERSITY, TRUSTEES OF THE UNIVERSITY OF PENNSYLVANIA, GANNON UNIVERSITY, CARLOW UNIVERSITY</t>
  </si>
  <si>
    <t xml:space="preserve">Pennsylvania State System of Higher Education (PASSHE) </t>
  </si>
  <si>
    <t>PASSHE's 14 public universities, (each serving as a "higher education partner");
Partner LEAs/schools served by PA GEAR UP;
U.S. Dept. of Education, GEAR UP program office (federal awarding agency)</t>
  </si>
  <si>
    <t>PA State System of Higher Education (PASSHE) — pagearup.org</t>
  </si>
  <si>
    <t>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PASSHE received $6,098,744 in FY2025 for Gear Up projects at Shippensburg University of Pennsylvania, School District of Philadelphia, West Chester University of Pennsylvania, and Norristown Area School District.</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</si>
  <si>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Pennsylvania received new FY2026 FIPSE awards totaling $7.9M in support of projects at five locations: UNIVERSITY OFPITTSBURGH, IUP RESEARCH INSTITUTE, TEMPLE UNIVERSITY, VALLEY FORGE MILITARY ACADEMY FOUNDATION</t>
  </si>
  <si>
    <t xml:space="preserve">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Pennsylvania grantees in FY2025 for a total of $3.52M to IHEs in the state.MSI-designated institutions in Pennsylvania are affected the same way as institutions nationally: those that relied on the discretionary MSI streams now have to compete in the consolidated FY2026 Strengthening Institutions Program competition, which no longer carries demographic priorities.
</t>
  </si>
  <si>
    <t>Pennsylvania Department of Community &amp; Economic Development</t>
  </si>
  <si>
    <t>Pennsylvania Department of Community &amp; Economic Development (DCED), Center for Community Services</t>
  </si>
  <si>
    <t>Local Community Action Agencies / eligible entities (≥90% pass-through);
Community Action Association of Pennsylvania (CAAP) (state CAA association);
HHS ACF Office of Community Services (federal oversight)</t>
  </si>
  <si>
    <t>Pennsylvania Department of Community &amp; Economic Development (DCED), Center for Community Services / CSBG — state CSBG office; state association: Community Action Association of Pennsylvania (CAAP), https://dced.pa.gov/contact-us/</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</si>
  <si>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Pennsylvania was granted a CSBG state award of $32.68M for FY2026 to cover October 1, 2026 - September 30, 2027. </t>
  </si>
  <si>
    <t>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GCN, "Policy Update, May 2026: What to Know about the President's FY2027 Budget Proposal" — gcn.org/policy-update-may-2026-what-to-know-about-the-presidents-fy2027-budget-proposal/;
https://dced.pa.gov/programs/community-services-block-grant-csbg/</t>
  </si>
  <si>
    <t>Pennsylvania Department of Labor &amp; Industry (L&amp;I), Center for Workforce Information and Analysis (CWIA), The state's designated Labor Market Information (LMI)/economic research unit (the same office also responsible for the state's Bureau of Labor Statistics cooperative-statistics programs)</t>
  </si>
  <si>
    <t>U.S. Bureau of Labor Statistics (cooperative statistics program partner);
Local Workforce Development Boards (end users of LMI for planning);
• U.S. Dept. of Labor, Employment and Training Administration (ETA) (federal WIGS oversight and formula allocation)</t>
  </si>
  <si>
    <t>Pennsylvania Department of Labor &amp; Industry (L&amp;I), Center for Workforce Information &amp; Analysis (CWIA)
General inquiries: 
pa.gov/agencies/dli/programs-services/labor-statistics/workforce-information-and-analysis</t>
  </si>
  <si>
    <t xml:space="preserve">Direct workforce training and service delivery, State agency products that lack economic analysis, Operational costs or general administrative costs </t>
  </si>
  <si>
    <t>Workforce Information Grants to the States (WIGS) finances Pennsylvania's BLS-cooperative statistics operation and workforce information products, administered by Pennsylvania Department of Labor &amp; Industry's (L&amp;I's) Center for Workforce Information &amp; Analysis (CWIA). Pennsylvania's annual WIGS allocation is about $972K. CWIA uniquely publishes its own annual Workforce Information Grant (WIG) performance report directly to stakeholders.</t>
  </si>
  <si>
    <t>WIGS is a formula-funded grant issued annually to every state's designated LMI unit under a required State Workforce Information plan submitted to U.S. DOL/ETA; there is no competitive state or local application.</t>
  </si>
  <si>
    <t>Workforce Information Grants to the States (WIGS) performance is tracked through required deliverables rather than the WIOA sec. 116 primary indicators: 
1) Timely production of BLS-cooperative statistical series (Local Area Unemployment Statistics, Occupational Employment and Wage Statistics, Quarterly Census of Employment and Wages, and long-/short-term Employment Projections) and 
2) Completion of the state's federally required Workforce Information Grant workplan, 
All reported in an annual performance report to U.S. Department of Labor (DOL), Employment and Training Administration (ETA).</t>
  </si>
  <si>
    <t>Pennsylvania Department of Labor and Industry (L&amp;I), Center for Workforce Information &amp; Analysis (CWIA)
pa.gov/agencies/dli/programs-services/labor-statistics/workforce-information-and-analysis
PA Annual Workforce Information Grant (WIG) Report, PY2023 
widcenter.org/wp-content/uploads/Reports/PA-WIG-PY2023-Annual-Report.pdf
U.S. DOL/ETA, TEGL No. 10-25
dol.gov/agencies/eta/advisories/tegl-10-25
Federal Register, PY2026 WIOA/Wagner-Peyser/WIG Allotments notice (4/28/2026)
federalregister.gov/documents/2026/04/28/2026-08199</t>
  </si>
  <si>
    <t>Pennsylvania Department of Labor &amp; Industry (L&amp;I), Office of Vocational Rehabilitation (OVR)</t>
  </si>
  <si>
    <t>Pennsylvania Department of Labor &amp; Industry (L&amp;I), Office of Vocational Rehabilitation (OVR) and Pennsylvania Department of Labor &amp; Industry (L&amp;I), Blindness and Visual Services (BBVS)</t>
  </si>
  <si>
    <t xml:space="preserve"> Local Workforce Development Boards / PA CareerLink centers (WIOA one-stop partner coordination);
Community Rehabilitation Programs (purchased-service vendors);
PA Statewide Independent Living Council and Rehabilitation Council (consumer/stakeholder oversight);
U.S. Department of Education, Rehabilitation Services Administration (RSA) (federal oversight and formula allotment)</t>
  </si>
  <si>
    <t>PA Dept. of Labor &amp; Industry, Office of Vocational Rehabilitation / Bureau of Blindness and Visual Services
General inquiries: 
pa.gov/agencies/dli/programs-services/disability-and-vocational-rehabilitation</t>
  </si>
  <si>
    <t>Vocational Rehabilitation (VR) State Grants are a formula award from U.S. Department of Education Rehabilitative Services Administration (RSA) requiring a 21.3% non-federal match. Pennsylvania Department of Labor &amp; Industry's Office of Vocational Rehabilitation (OVR) (recorded by ED as a single combined grantee covering both OVR and the Bureau of Blindness and Visual Services (BBVS) bureau) drew on an estimated federal VR State Grant in roughly the $150-210M range for the FY2026 federal award year; the Commonwealth's own FY2026-27 state budget separately authorizes $209,999,000 in federal "Vocational Rehabilitation Services" fund expenditures by L&amp;I over that state fiscal year (which can span more than one federal award year given VR's multi-year period of availability). Pennsylvania runs Vocational Rehabilitation (OVR/BBVS) inside the same department (L&amp;I) that also administers WIOA Title I and Wagner-Peyser funds, which represents a tighter administrative integration between Vocational Rehabilitation and the broader workforce system than some other states who choose to house Vocational Rehabilitation with a different parent agency entirely.</t>
  </si>
  <si>
    <t>Vocational Rehabilitation (VR) State Grants are a mandatory formula award to every state (and D.C./Puerto Rico) under an approved Title IV/VR portion of the state's WIOA Unified/Combined State Plan, subject to the state committing the required 21.3% state match. There is no state-level competition for these funds; the state VR agency (or agencies, where split) is the sole designated recipient.</t>
  </si>
  <si>
    <t>Core federal WIOA Performance Indicators:
1. Employment Rate (Quarter 2) following program completion.
2. Employment Rate (Quarter 4) following program completion.
3. Median earnings
4. Credential attainment rate
5. Measurable skill gains
6. Effectiveness serving employers
Additional VR-specific measures including competitive integrated employment outcomes and the state's compliance with order-of-selection requirements when funding is insufficient to serve all eligible applicants simultaneously.</t>
  </si>
  <si>
    <t>Individuals apply directly through an Office of Vocational Rehabilitation (OVR) district office (general) or Bureau of Blindness and Visual Services (BBVS); pa.gov/services/dli/apply-for-vocational-rehabilitation-services covers the application process for both.</t>
  </si>
  <si>
    <t>PA L&amp;I, Disability and Vocational Rehabilitation pa.gov/agencies/dli/programs-services/disability-and-vocational-rehabilitation
PA Office of the Budget, ESN 26-012 (Federal, Vocational Rehabilitation Fund, FY2026-27) 
pa.gov/content/dam/copapwp-pagov/en/budget/documents/publications-and-reports/esn/2026-27-esn's/26-012%20fedea%20spec.pdf
U.S. Dept. of Education, State VR Services (84.126A) Formula Grant Awards
ed.gov/grants-and-programs/formula-grants/formula-grants-special-populations/state-vocational-rehabilitation-services-program-84126a/state-vr-services-84126a-formula-grant-awards</t>
  </si>
  <si>
    <t>USDA Rural Development Pennsylvania State Office (Harrisburg), Business Programs 
rd.usda.gov/contact-us/state-office-contacts</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</si>
  <si>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Pennsylvania has not had any REDGL activity.</t>
  </si>
  <si>
    <t xml:space="preserve">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A Pennsylvania institution, Gannon University, received a SIP award for FY2026 for $542K. Previously, $3.1M was received for the FY2025-FY2027 performance period in support of projects at Lincoln University and Cheyney University of Pennsylvania. 
</t>
  </si>
  <si>
    <t>EDA Philadelphia Regional Office (covers CT, DE, DC, ME, MD, MA, NH, NJ, NY, PA, RI, VT, VA, WV, PR, USVI);
215-597-4603 (2017 listing; confirm);
state Economic Development Representative via eda.gov/about/contact</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</si>
  <si>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Pennsylvania had no FY2025 EAA awards and no announced FY2026 EAA award to date.</t>
  </si>
  <si>
    <t>Pennsylvania Department of Human Services (DHS), Office of Income Maintenance, through County Assistance Offices</t>
  </si>
  <si>
    <t xml:space="preserve">PA Department of Human Services </t>
  </si>
  <si>
    <t>67 County Assistance Offices;
EARN center operators and local workforce development boards;
Community colleges (KEYS program for TANF students)</t>
  </si>
  <si>
    <t>https://www.pa.gov/agencies/dhs/contact</t>
  </si>
  <si>
    <t>https://acf.gov/ofa/programs/temporary-assistance-needy-families-tanf
https://www.pa.gov/agencies/dhs/resources/cash-assistance/tanf</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</si>
  <si>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Pennsylvania has received about $3.6B for SNAP benefits and $304.1M for Administrative Grants to date for FY2026.</t>
  </si>
  <si>
    <t xml:space="preserve">"Funding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Pennsylvania has no congressionally designated HBCU Center of Excellence, and no competitively awarded grantee COE. Geisinger Commonwealth School of Medicine was a competitively awarded grantee, who's COE ended in 2023. </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</si>
  <si>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Pennsylvania grantees received three awards totaling $1.2M for FY2025, but has not had grantees in FY2026 (to-date).</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</si>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</sst>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quot;$&quot;#,##0"/>
    <numFmt numFmtId="165" formatCode="mm/yyyy"/>
    <numFmt numFmtId="166" formatCode="0.000"/>
    <numFmt numFmtId="167" formatCode="&quot;$&quot;#,##0.00"/>
    <numFmt numFmtId="168" formatCode="&quot;$&quot;#,##0.0"/>
  </numFmts>
  <fonts count="17"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0"/>
      <name val="Arial"/>
      <family val="2"/>
      <charset val="1"/>
    </font>
    <font>
      <sz val="10"/>
      <name val="Aptos Display"/>
      <scheme val="major"/>
    </font>
    <font>
      <b/>
      <sz val="10"/>
      <color rgb="FF000000"/>
      <name val="Aptos Display"/>
      <scheme val="major"/>
    </font>
    <font>
      <b/>
      <sz val="10"/>
      <color rgb="FF000000"/>
      <name val="Aptos Display"/>
    </font>
    <font>
      <sz val="10"/>
      <color rgb="FF000000"/>
      <name val="Aptos Display"/>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theme="3"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B7C6CC"/>
      </left>
      <right style="thin">
        <color rgb="FFB7C6CC"/>
      </right>
      <top style="thin">
        <color rgb="FFB7C6CC"/>
      </top>
      <bottom style="thin">
        <color rgb="FFB7C6CC"/>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38">
    <xf numFmtId="0" fontId="0" fillId="0" borderId="0" xfId="0"/>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165" fontId="6" fillId="0" borderId="1" xfId="1" applyNumberFormat="1" applyFont="1" applyFill="1" applyBorder="1" applyAlignment="1">
      <alignment horizontal="left" vertical="center" wrapText="1"/>
    </xf>
    <xf numFmtId="0" fontId="5" fillId="0" borderId="0" xfId="0" applyFont="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top"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7" fillId="0" borderId="1" xfId="3" applyFont="1" applyFill="1" applyBorder="1" applyAlignment="1">
      <alignment horizontal="left" vertical="center" wrapText="1"/>
    </xf>
    <xf numFmtId="0" fontId="6" fillId="0" borderId="1" xfId="2" applyFont="1" applyFill="1" applyBorder="1" applyAlignment="1">
      <alignment vertical="top"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vertical="center" wrapText="1"/>
    </xf>
    <xf numFmtId="0" fontId="6" fillId="0" borderId="0" xfId="0" applyFont="1"/>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4" borderId="1" xfId="2" applyFont="1" applyFill="1" applyBorder="1" applyAlignment="1">
      <alignment vertical="top" wrapText="1"/>
    </xf>
    <xf numFmtId="0" fontId="6" fillId="4" borderId="1" xfId="2"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6" fillId="0" borderId="7" xfId="0" applyFont="1" applyBorder="1" applyAlignment="1">
      <alignment horizontal="left" vertical="center" wrapText="1"/>
    </xf>
    <xf numFmtId="0" fontId="6" fillId="0" borderId="6" xfId="0" applyFont="1" applyBorder="1" applyAlignment="1">
      <alignment vertical="center" wrapText="1"/>
    </xf>
    <xf numFmtId="0" fontId="6" fillId="0" borderId="8" xfId="0" applyFont="1" applyBorder="1" applyAlignment="1">
      <alignment horizontal="lef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3" fontId="9" fillId="0" borderId="1" xfId="2" applyNumberFormat="1" applyFont="1" applyFill="1" applyBorder="1" applyAlignment="1">
      <alignment horizontal="left" vertical="center" wrapText="1"/>
    </xf>
    <xf numFmtId="0" fontId="6" fillId="0" borderId="1" xfId="3" applyFont="1" applyBorder="1" applyAlignment="1">
      <alignment horizontal="left" vertical="center" wrapText="1"/>
    </xf>
    <xf numFmtId="0" fontId="6" fillId="4" borderId="1" xfId="0" applyFont="1" applyFill="1" applyBorder="1" applyAlignment="1">
      <alignment horizontal="left" vertical="center" wrapText="1"/>
    </xf>
    <xf numFmtId="0" fontId="6" fillId="0" borderId="12" xfId="0" applyFont="1" applyBorder="1" applyAlignment="1">
      <alignment vertical="center" wrapText="1"/>
    </xf>
    <xf numFmtId="0" fontId="6" fillId="0" borderId="0" xfId="0" applyFont="1" applyAlignment="1">
      <alignment vertical="top"/>
    </xf>
    <xf numFmtId="0" fontId="6" fillId="0" borderId="0" xfId="0" applyFont="1" applyAlignment="1">
      <alignment horizontal="center" vertical="center"/>
    </xf>
    <xf numFmtId="165" fontId="6" fillId="0" borderId="0" xfId="2" applyNumberFormat="1" applyFont="1" applyFill="1" applyBorder="1" applyAlignment="1">
      <alignment horizontal="left" vertical="center"/>
    </xf>
    <xf numFmtId="0" fontId="10" fillId="0" borderId="0" xfId="0" applyFont="1" applyAlignment="1">
      <alignment vertical="center" wrapText="1"/>
    </xf>
    <xf numFmtId="0" fontId="6" fillId="0" borderId="1" xfId="3" applyFont="1" applyBorder="1" applyAlignment="1">
      <alignment vertical="center" wrapText="1"/>
    </xf>
    <xf numFmtId="0" fontId="6" fillId="0" borderId="11" xfId="0" applyFont="1" applyBorder="1" applyAlignment="1">
      <alignment horizontal="left" vertical="center" wrapText="1"/>
    </xf>
    <xf numFmtId="0" fontId="6" fillId="0" borderId="1" xfId="3"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0" fontId="6" fillId="0" borderId="11" xfId="0" applyFont="1" applyBorder="1" applyAlignment="1">
      <alignment vertical="center" wrapText="1"/>
    </xf>
    <xf numFmtId="0" fontId="6" fillId="0" borderId="2" xfId="0" applyFont="1" applyBorder="1" applyAlignment="1">
      <alignment wrapText="1"/>
    </xf>
    <xf numFmtId="165" fontId="6" fillId="0" borderId="1" xfId="0" applyNumberFormat="1" applyFont="1" applyBorder="1" applyAlignment="1">
      <alignment horizontal="left" vertical="center" wrapText="1"/>
    </xf>
    <xf numFmtId="0" fontId="6" fillId="0" borderId="9" xfId="0" applyFont="1" applyBorder="1" applyAlignment="1">
      <alignment vertical="center" wrapText="1"/>
    </xf>
    <xf numFmtId="6" fontId="6" fillId="4" borderId="1" xfId="0" applyNumberFormat="1" applyFont="1" applyFill="1" applyBorder="1" applyAlignment="1">
      <alignment horizontal="left" vertical="center" wrapText="1"/>
    </xf>
    <xf numFmtId="165" fontId="6" fillId="0" borderId="2" xfId="0" applyNumberFormat="1" applyFont="1" applyBorder="1" applyAlignment="1">
      <alignment horizontal="left" vertical="center" wrapText="1"/>
    </xf>
    <xf numFmtId="0" fontId="3" fillId="0" borderId="0" xfId="3"/>
    <xf numFmtId="0" fontId="6" fillId="0" borderId="14" xfId="0" applyFont="1" applyBorder="1" applyAlignment="1">
      <alignment horizontal="left" vertical="center" wrapText="1"/>
    </xf>
    <xf numFmtId="0" fontId="6" fillId="0" borderId="14" xfId="0" applyFont="1" applyBorder="1" applyAlignment="1">
      <alignment vertical="center" wrapText="1"/>
    </xf>
    <xf numFmtId="0" fontId="6" fillId="0" borderId="13" xfId="0" applyFont="1" applyBorder="1" applyAlignment="1">
      <alignment horizontal="left" vertical="center" wrapText="1"/>
    </xf>
    <xf numFmtId="0" fontId="6" fillId="0" borderId="10" xfId="0" applyFont="1" applyBorder="1" applyAlignment="1">
      <alignment vertical="center" wrapText="1"/>
    </xf>
    <xf numFmtId="0" fontId="6" fillId="4" borderId="1" xfId="0" applyFont="1" applyFill="1" applyBorder="1" applyAlignment="1">
      <alignment vertical="center" wrapText="1"/>
    </xf>
    <xf numFmtId="0" fontId="11" fillId="4" borderId="1" xfId="0" applyFont="1" applyFill="1" applyBorder="1" applyAlignment="1">
      <alignment vertical="center" wrapText="1"/>
    </xf>
    <xf numFmtId="166" fontId="6" fillId="4" borderId="1" xfId="0" applyNumberFormat="1" applyFont="1" applyFill="1" applyBorder="1" applyAlignment="1">
      <alignment horizontal="left" vertical="center" wrapText="1"/>
    </xf>
    <xf numFmtId="0" fontId="6" fillId="4" borderId="1" xfId="3" applyFont="1" applyFill="1" applyBorder="1" applyAlignment="1">
      <alignment vertical="center" wrapText="1"/>
    </xf>
    <xf numFmtId="165" fontId="6" fillId="4" borderId="1" xfId="0" applyNumberFormat="1" applyFont="1" applyFill="1" applyBorder="1" applyAlignment="1">
      <alignment horizontal="left" vertical="center" wrapText="1"/>
    </xf>
    <xf numFmtId="165" fontId="6" fillId="4" borderId="1" xfId="2" applyNumberFormat="1" applyFont="1" applyFill="1" applyBorder="1" applyAlignment="1">
      <alignment horizontal="left" vertical="center" wrapText="1"/>
    </xf>
    <xf numFmtId="167" fontId="6" fillId="4" borderId="1" xfId="0" applyNumberFormat="1" applyFont="1" applyFill="1" applyBorder="1" applyAlignment="1">
      <alignment horizontal="left" vertical="center" wrapText="1"/>
    </xf>
    <xf numFmtId="164" fontId="6" fillId="4" borderId="1" xfId="0" applyNumberFormat="1" applyFont="1" applyFill="1" applyBorder="1" applyAlignment="1">
      <alignment horizontal="left" vertical="center" wrapText="1"/>
    </xf>
    <xf numFmtId="0" fontId="5" fillId="0" borderId="0" xfId="0" applyFont="1" applyAlignment="1">
      <alignment vertical="center" wrapText="1"/>
    </xf>
    <xf numFmtId="0" fontId="13" fillId="5" borderId="2" xfId="0" applyFont="1" applyFill="1" applyBorder="1" applyAlignment="1">
      <alignment vertical="center" wrapText="1"/>
    </xf>
    <xf numFmtId="0" fontId="12" fillId="5" borderId="16" xfId="0" applyFont="1" applyFill="1" applyBorder="1" applyAlignment="1">
      <alignment vertical="center" wrapText="1"/>
    </xf>
    <xf numFmtId="165" fontId="6" fillId="0" borderId="5" xfId="0" applyNumberFormat="1" applyFont="1" applyBorder="1" applyAlignment="1">
      <alignment horizontal="left" vertical="center" wrapText="1"/>
    </xf>
    <xf numFmtId="0" fontId="6" fillId="0" borderId="5" xfId="0" applyFont="1" applyBorder="1" applyAlignment="1">
      <alignment wrapText="1"/>
    </xf>
    <xf numFmtId="6" fontId="6" fillId="4" borderId="3" xfId="0" applyNumberFormat="1" applyFont="1" applyFill="1" applyBorder="1" applyAlignment="1">
      <alignment horizontal="left" vertical="center" wrapText="1"/>
    </xf>
    <xf numFmtId="0" fontId="6" fillId="0" borderId="3" xfId="0" applyFont="1" applyBorder="1" applyAlignment="1">
      <alignment wrapText="1"/>
    </xf>
    <xf numFmtId="0" fontId="6" fillId="4" borderId="3" xfId="0" applyFont="1" applyFill="1" applyBorder="1" applyAlignment="1">
      <alignment horizontal="left" vertical="center" wrapText="1"/>
    </xf>
    <xf numFmtId="0" fontId="6" fillId="0" borderId="11" xfId="2" applyFont="1" applyFill="1" applyBorder="1" applyAlignment="1">
      <alignment horizontal="left" vertical="center" wrapText="1"/>
    </xf>
    <xf numFmtId="0" fontId="6" fillId="4" borderId="2" xfId="0" applyFont="1" applyFill="1" applyBorder="1" applyAlignment="1">
      <alignment horizontal="left" vertical="center" wrapText="1"/>
    </xf>
    <xf numFmtId="6" fontId="6" fillId="4" borderId="2" xfId="0" applyNumberFormat="1" applyFont="1" applyFill="1" applyBorder="1" applyAlignment="1">
      <alignment horizontal="left" vertical="center" wrapText="1"/>
    </xf>
    <xf numFmtId="165" fontId="6" fillId="4" borderId="2" xfId="0" applyNumberFormat="1" applyFont="1" applyFill="1" applyBorder="1" applyAlignment="1">
      <alignment horizontal="left" vertical="center" wrapText="1"/>
    </xf>
    <xf numFmtId="0" fontId="6" fillId="0" borderId="8" xfId="0" applyFont="1" applyBorder="1" applyAlignment="1">
      <alignment vertical="center" wrapText="1"/>
    </xf>
    <xf numFmtId="0" fontId="6" fillId="0" borderId="3" xfId="1" applyFont="1" applyFill="1" applyBorder="1" applyAlignment="1">
      <alignment horizontal="left" vertical="center" wrapText="1"/>
    </xf>
    <xf numFmtId="0" fontId="10" fillId="0" borderId="4" xfId="0" applyFont="1" applyBorder="1" applyAlignment="1">
      <alignment horizontal="left" vertical="center" wrapText="1"/>
    </xf>
    <xf numFmtId="165" fontId="6" fillId="0" borderId="4" xfId="0" applyNumberFormat="1" applyFont="1" applyBorder="1" applyAlignment="1">
      <alignment horizontal="left" vertical="center" wrapText="1"/>
    </xf>
    <xf numFmtId="0" fontId="6" fillId="0" borderId="4" xfId="0" applyFont="1" applyBorder="1" applyAlignment="1">
      <alignment wrapText="1"/>
    </xf>
    <xf numFmtId="165" fontId="6" fillId="4" borderId="2" xfId="2" applyNumberFormat="1" applyFont="1" applyFill="1" applyBorder="1" applyAlignment="1">
      <alignment horizontal="left" vertical="center" wrapText="1"/>
    </xf>
    <xf numFmtId="6" fontId="6" fillId="4" borderId="6" xfId="0" applyNumberFormat="1" applyFont="1" applyFill="1" applyBorder="1" applyAlignment="1">
      <alignment horizontal="left" vertical="center" wrapText="1"/>
    </xf>
    <xf numFmtId="0" fontId="6" fillId="0" borderId="7" xfId="0" applyFont="1" applyBorder="1" applyAlignment="1">
      <alignment vertical="center" wrapText="1"/>
    </xf>
    <xf numFmtId="165" fontId="6" fillId="4" borderId="5" xfId="2" applyNumberFormat="1" applyFont="1" applyFill="1" applyBorder="1" applyAlignment="1">
      <alignment horizontal="left" vertical="center" wrapText="1"/>
    </xf>
    <xf numFmtId="0" fontId="11" fillId="0" borderId="1" xfId="0" applyFont="1" applyBorder="1" applyAlignment="1">
      <alignment vertical="center" wrapText="1"/>
    </xf>
    <xf numFmtId="0" fontId="12" fillId="5" borderId="2" xfId="0" applyFont="1" applyFill="1" applyBorder="1" applyAlignment="1">
      <alignment horizontal="left" vertical="center" wrapText="1"/>
    </xf>
    <xf numFmtId="0" fontId="13" fillId="5" borderId="5" xfId="0" applyFont="1" applyFill="1" applyBorder="1" applyAlignment="1">
      <alignment vertical="center" wrapText="1"/>
    </xf>
    <xf numFmtId="0" fontId="6" fillId="4" borderId="10" xfId="0" applyFont="1" applyFill="1" applyBorder="1" applyAlignment="1">
      <alignment horizontal="left" vertical="center" wrapText="1"/>
    </xf>
    <xf numFmtId="0" fontId="11" fillId="0" borderId="11" xfId="0" applyFont="1" applyBorder="1" applyAlignment="1">
      <alignment vertical="center" wrapText="1"/>
    </xf>
    <xf numFmtId="0" fontId="16" fillId="0" borderId="2" xfId="0" applyFont="1" applyBorder="1" applyAlignment="1">
      <alignment horizontal="left" vertical="center" wrapText="1"/>
    </xf>
    <xf numFmtId="0" fontId="11" fillId="0" borderId="1" xfId="0" applyFont="1" applyBorder="1" applyAlignment="1">
      <alignment horizontal="left" vertical="center" wrapText="1"/>
    </xf>
    <xf numFmtId="164" fontId="8" fillId="4" borderId="2" xfId="0" applyNumberFormat="1" applyFont="1" applyFill="1" applyBorder="1" applyAlignment="1">
      <alignment horizontal="left" vertical="center" wrapText="1"/>
    </xf>
    <xf numFmtId="0" fontId="6" fillId="4" borderId="11" xfId="0" applyFont="1" applyFill="1" applyBorder="1" applyAlignment="1">
      <alignment horizontal="left" vertical="center" wrapText="1"/>
    </xf>
    <xf numFmtId="165" fontId="6" fillId="4" borderId="9" xfId="2" applyNumberFormat="1" applyFont="1" applyFill="1" applyBorder="1" applyAlignment="1">
      <alignment horizontal="left" vertical="center" wrapText="1"/>
    </xf>
    <xf numFmtId="164" fontId="6" fillId="4" borderId="1" xfId="2" applyNumberFormat="1" applyFont="1" applyFill="1" applyBorder="1" applyAlignment="1">
      <alignment horizontal="left" vertical="center" wrapText="1"/>
    </xf>
    <xf numFmtId="0" fontId="6" fillId="4" borderId="1" xfId="1" applyFont="1" applyFill="1" applyBorder="1" applyAlignment="1">
      <alignment horizontal="left" vertical="center" wrapText="1"/>
    </xf>
    <xf numFmtId="164" fontId="6" fillId="4" borderId="1" xfId="1" applyNumberFormat="1" applyFont="1" applyFill="1" applyBorder="1" applyAlignment="1">
      <alignment horizontal="left" vertical="center" wrapText="1"/>
    </xf>
    <xf numFmtId="165" fontId="6" fillId="4" borderId="1" xfId="1" applyNumberFormat="1" applyFont="1" applyFill="1" applyBorder="1" applyAlignment="1">
      <alignment horizontal="left" vertical="center" wrapText="1"/>
    </xf>
    <xf numFmtId="165" fontId="6" fillId="0" borderId="3" xfId="0" applyNumberFormat="1" applyFont="1" applyBorder="1" applyAlignment="1">
      <alignment horizontal="left" vertical="center" wrapText="1"/>
    </xf>
    <xf numFmtId="0" fontId="6" fillId="0" borderId="18" xfId="0" applyFont="1" applyBorder="1" applyAlignment="1">
      <alignment vertical="center" wrapText="1"/>
    </xf>
    <xf numFmtId="0" fontId="6" fillId="0" borderId="17" xfId="0" applyFont="1" applyBorder="1" applyAlignment="1">
      <alignment horizontal="left" vertical="center" wrapText="1"/>
    </xf>
    <xf numFmtId="0" fontId="6" fillId="0" borderId="17" xfId="0" applyFont="1" applyBorder="1" applyAlignment="1">
      <alignment vertical="center" wrapText="1"/>
    </xf>
    <xf numFmtId="6" fontId="8" fillId="4" borderId="0" xfId="0" applyNumberFormat="1" applyFont="1" applyFill="1" applyAlignment="1">
      <alignment horizontal="left" vertical="center" wrapText="1"/>
    </xf>
    <xf numFmtId="0" fontId="6" fillId="0" borderId="6" xfId="0" applyFont="1" applyBorder="1" applyAlignment="1">
      <alignment wrapText="1"/>
    </xf>
    <xf numFmtId="0" fontId="6" fillId="0" borderId="20" xfId="0" applyFont="1" applyBorder="1" applyAlignment="1">
      <alignment vertical="center" wrapText="1"/>
    </xf>
    <xf numFmtId="0" fontId="6" fillId="0" borderId="19" xfId="0" applyFont="1" applyBorder="1" applyAlignment="1">
      <alignment horizontal="left" vertical="center" wrapText="1"/>
    </xf>
    <xf numFmtId="167" fontId="6" fillId="4" borderId="3" xfId="0" applyNumberFormat="1" applyFont="1" applyFill="1" applyBorder="1" applyAlignment="1">
      <alignment horizontal="left" vertical="center" wrapText="1"/>
    </xf>
    <xf numFmtId="0" fontId="6" fillId="0" borderId="1" xfId="0" applyFont="1" applyBorder="1" applyAlignment="1">
      <alignment horizontal="left" vertical="top" wrapText="1"/>
    </xf>
    <xf numFmtId="0" fontId="6" fillId="0" borderId="19" xfId="0" applyFont="1" applyBorder="1" applyAlignment="1">
      <alignment wrapText="1"/>
    </xf>
    <xf numFmtId="0" fontId="6" fillId="0" borderId="21" xfId="0" applyFont="1" applyBorder="1" applyAlignment="1">
      <alignment wrapText="1"/>
    </xf>
    <xf numFmtId="166" fontId="6" fillId="4" borderId="1" xfId="2" applyNumberFormat="1" applyFont="1" applyFill="1" applyBorder="1" applyAlignment="1">
      <alignment horizontal="left" vertical="center" wrapText="1"/>
    </xf>
    <xf numFmtId="0" fontId="6" fillId="0" borderId="22" xfId="0" applyFont="1" applyBorder="1" applyAlignment="1">
      <alignment horizontal="left" vertical="center" wrapText="1"/>
    </xf>
    <xf numFmtId="165" fontId="6" fillId="4" borderId="14" xfId="2" applyNumberFormat="1" applyFont="1" applyFill="1" applyBorder="1" applyAlignment="1">
      <alignment horizontal="left" vertical="center" wrapText="1"/>
    </xf>
    <xf numFmtId="0" fontId="7" fillId="0" borderId="11" xfId="3" applyFont="1" applyBorder="1" applyAlignment="1">
      <alignment vertical="center" wrapText="1"/>
    </xf>
    <xf numFmtId="168" fontId="6" fillId="4" borderId="1" xfId="0" applyNumberFormat="1" applyFont="1" applyFill="1" applyBorder="1" applyAlignment="1">
      <alignment horizontal="left" vertical="center" wrapText="1"/>
    </xf>
    <xf numFmtId="0" fontId="6" fillId="0" borderId="5" xfId="3" applyFont="1" applyBorder="1" applyAlignment="1">
      <alignment vertical="center" wrapText="1"/>
    </xf>
    <xf numFmtId="0" fontId="6" fillId="4" borderId="4" xfId="0" applyFont="1" applyFill="1" applyBorder="1" applyAlignment="1">
      <alignment horizontal="left" vertical="center" wrapText="1"/>
    </xf>
    <xf numFmtId="165" fontId="6" fillId="4" borderId="4" xfId="2" applyNumberFormat="1" applyFont="1" applyFill="1" applyBorder="1" applyAlignment="1">
      <alignment horizontal="left" vertical="center" wrapText="1"/>
    </xf>
    <xf numFmtId="0" fontId="6" fillId="0" borderId="13" xfId="0" applyFont="1" applyBorder="1" applyAlignment="1">
      <alignment vertical="center" wrapText="1"/>
    </xf>
    <xf numFmtId="0" fontId="6" fillId="4" borderId="2" xfId="0" applyFont="1" applyFill="1" applyBorder="1" applyAlignment="1">
      <alignment vertical="center" wrapText="1"/>
    </xf>
    <xf numFmtId="0" fontId="4" fillId="6" borderId="1" xfId="0" applyFont="1" applyFill="1" applyBorder="1" applyAlignment="1">
      <alignment vertical="center" wrapText="1"/>
    </xf>
    <xf numFmtId="0" fontId="6" fillId="4" borderId="15" xfId="0" applyFont="1" applyFill="1" applyBorder="1" applyAlignment="1">
      <alignment horizontal="left" vertical="center" wrapText="1"/>
    </xf>
    <xf numFmtId="164" fontId="8" fillId="4" borderId="14" xfId="0" applyNumberFormat="1" applyFont="1" applyFill="1" applyBorder="1" applyAlignment="1">
      <alignment horizontal="left" vertical="center"/>
    </xf>
    <xf numFmtId="0" fontId="6" fillId="4" borderId="10" xfId="1" applyFont="1" applyFill="1" applyBorder="1" applyAlignment="1">
      <alignment horizontal="left" vertical="center" wrapText="1"/>
    </xf>
    <xf numFmtId="164" fontId="6" fillId="4" borderId="10" xfId="1" applyNumberFormat="1" applyFont="1" applyFill="1" applyBorder="1" applyAlignment="1">
      <alignment horizontal="left" vertical="center" wrapText="1"/>
    </xf>
    <xf numFmtId="0" fontId="6" fillId="4" borderId="3" xfId="1" applyFont="1" applyFill="1" applyBorder="1" applyAlignment="1">
      <alignment horizontal="left" vertical="center" wrapText="1"/>
    </xf>
    <xf numFmtId="164" fontId="6" fillId="4" borderId="3" xfId="1" applyNumberFormat="1" applyFont="1" applyFill="1" applyBorder="1" applyAlignment="1">
      <alignment horizontal="left" vertical="center" wrapText="1"/>
    </xf>
    <xf numFmtId="165" fontId="6" fillId="4" borderId="3" xfId="1" applyNumberFormat="1" applyFont="1" applyFill="1" applyBorder="1" applyAlignment="1">
      <alignment horizontal="left" vertical="center" wrapText="1"/>
    </xf>
    <xf numFmtId="6" fontId="6" fillId="4" borderId="12" xfId="0" applyNumberFormat="1" applyFont="1" applyFill="1" applyBorder="1" applyAlignment="1">
      <alignment horizontal="left" vertical="center" wrapText="1"/>
    </xf>
    <xf numFmtId="0" fontId="6" fillId="4" borderId="5" xfId="0" applyFont="1" applyFill="1" applyBorder="1" applyAlignment="1">
      <alignment vertical="center" wrapText="1"/>
    </xf>
  </cellXfs>
  <cellStyles count="4">
    <cellStyle name="Good" xfId="1" builtinId="26"/>
    <cellStyle name="Hyperlink" xfId="3" builtinId="8"/>
    <cellStyle name="Neutral" xfId="2" builtinId="28"/>
    <cellStyle name="Normal" xfId="0" builtinId="0"/>
  </cellStyles>
  <dxfs count="46">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70CEC91D-EE22-4E98-BDF1-E1633D5D029C}">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01898FF7-F106-439C-B3ED-694A8B0CE20F}">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F514BFAA-F166-4AD0-BC3D-6B615FC3D96C}">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BC9533F8-461D-402B-A080-552E9DCC1489}">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BFF9E661-3031-4311-8F87-7A8C61AE4F62}">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2C0AB09C-ADF0-4D5E-8EE7-1041CF89205F}">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BC1C044D-3752-4542-9543-103C06F921A1}">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F07ED326-B112-439F-8999-95188ECC9DD4}">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E59EF3DE-67A7-41AE-AED0-820CC22930B9}">
    <text>Application / Access information will be state-specific resources, portals or instructions wherever possible, or federal processes for direct-to-applicant grant programs.</text>
  </threadedComment>
  <threadedComment ref="AJ1" dT="2026-08-27T15:51:26.75" personId="{E686BF4D-D203-4096-8EDC-6A5F328F9A1B}" id="{44764FE0-EC7A-4263-9AEA-0A9DA9E455F8}">
    <text>Informational resources should reflect state and local online resources wherever practical, and/or federal program web sites, NOFOs or federal registers.</text>
  </threadedComment>
  <threadedComment ref="AK1" dT="2026-08-27T15:57:28.65" personId="{E686BF4D-D203-4096-8EDC-6A5F328F9A1B}" id="{B324A372-3BAE-441A-8562-D5177238F1DE}">
    <text>Note anything that distinguishes programs or conveys information regarding program disruptions and other items that would aid understanding.</text>
  </threadedComment>
  <threadedComment ref="AM1" dT="2026-08-27T16:01:27.24" personId="{E686BF4D-D203-4096-8EDC-6A5F328F9A1B}" id="{7FE83CFC-F7DE-4992-8DA0-F34B606736D3}">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A39F9032-FE34-4C81-A232-CCF4FE2B9FF7}">
    <text xml:space="preserve">Post the start MM/YYYY for the most recent funding year, or the base year for multi-year program awards. </text>
  </threadedComment>
  <threadedComment ref="AO1" dT="2026-08-27T16:02:18.93" personId="{E686BF4D-D203-4096-8EDC-6A5F328F9A1B}" id="{3239CAE1-1437-4084-96F5-24BF1871D6AF}">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studentaid.gov/h/apply-for-aid/fafsa" TargetMode="External"/><Relationship Id="rId13" Type="http://schemas.microsoft.com/office/2017/10/relationships/threadedComment" Target="../threadedComments/threadedComment1.xml"/><Relationship Id="rId3" Type="http://schemas.openxmlformats.org/officeDocument/2006/relationships/hyperlink" Target="https://www.ed.gov/about/news/press-release/us-department-of-education-ends-funding-racially-discriminatory-discretionary-grant-programs-minority-serving-institutions" TargetMode="External"/><Relationship Id="rId7" Type="http://schemas.openxmlformats.org/officeDocument/2006/relationships/hyperlink" Target="https://studentaid.gov/h/apply-for-aid/fafsa" TargetMode="External"/><Relationship Id="rId12" Type="http://schemas.openxmlformats.org/officeDocument/2006/relationships/comments" Target="../comments1.xml"/><Relationship Id="rId2" Type="http://schemas.openxmlformats.org/officeDocument/2006/relationships/hyperlink" Target="https://www.ed.gov/about/ed-offices/ope/fipse" TargetMode="External"/><Relationship Id="rId1" Type="http://schemas.openxmlformats.org/officeDocument/2006/relationships/hyperlink" Target="https://www.usaspending.gov/" TargetMode="External"/><Relationship Id="rId6" Type="http://schemas.openxmlformats.org/officeDocument/2006/relationships/hyperlink" Target="https://www.everystudentsucceedsact.org/title-viii-impact-aid" TargetMode="External"/><Relationship Id="rId11" Type="http://schemas.openxmlformats.org/officeDocument/2006/relationships/vmlDrawing" Target="../drawings/vmlDrawing1.vml"/><Relationship Id="rId5" Type="http://schemas.openxmlformats.org/officeDocument/2006/relationships/hyperlink" Target="https://www.eda.gov/funding/programs/economic-adjustment-assistance" TargetMode="External"/><Relationship Id="rId10" Type="http://schemas.openxmlformats.org/officeDocument/2006/relationships/hyperlink" Target="https://www.dol.gov/agencies/eta/grants/apply/find-opportunities" TargetMode="External"/><Relationship Id="rId4" Type="http://schemas.openxmlformats.org/officeDocument/2006/relationships/hyperlink" Target="https://www.dol.gov/agencies/eta/grants/apply/find-opportunities" TargetMode="External"/><Relationship Id="rId9" Type="http://schemas.openxmlformats.org/officeDocument/2006/relationships/hyperlink" Target="https://www.dol.gov/sites/dolgov/files/ETA/grants/2025%20PDFs/State%20Apprenticeship%20Expansion%20Formula%203_FOA-ETA-25-3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6D466-FF9C-4648-A48D-E8D9EBBFE8DF}">
  <sheetPr>
    <tabColor rgb="FF00539F"/>
  </sheetPr>
  <dimension ref="A1:AP54"/>
  <sheetViews>
    <sheetView tabSelected="1" workbookViewId="0">
      <pane xSplit="1" topLeftCell="AI1" activePane="topRight" state="frozen"/>
      <selection pane="topRight" activeCell="A2" sqref="A2"/>
    </sheetView>
  </sheetViews>
  <sheetFormatPr defaultColWidth="18" defaultRowHeight="38.25" customHeight="1" x14ac:dyDescent="0.3"/>
  <cols>
    <col min="1" max="1" width="30.8984375" style="1" customWidth="1"/>
    <col min="2" max="2" width="18" style="1" customWidth="1"/>
    <col min="3" max="3" width="9" style="1" customWidth="1"/>
    <col min="4" max="4" width="12.09765625" style="1" customWidth="1"/>
    <col min="5" max="5" width="20.09765625" style="1" customWidth="1"/>
    <col min="6" max="6" width="24.3984375" style="1" customWidth="1"/>
    <col min="7" max="7" width="22.59765625" style="1" customWidth="1"/>
    <col min="8" max="8" width="40.8984375" style="1" customWidth="1"/>
    <col min="9" max="9" width="50.8984375" style="1" customWidth="1"/>
    <col min="10" max="10" width="23.59765625" style="1" customWidth="1"/>
    <col min="11" max="11" width="20.09765625" style="1" customWidth="1"/>
    <col min="12" max="12" width="99.59765625" style="1" customWidth="1"/>
    <col min="13" max="15" width="50.8984375" style="1" customWidth="1"/>
    <col min="16" max="18" width="29.59765625" style="1" customWidth="1"/>
    <col min="19" max="20" width="80.8984375" style="1" customWidth="1"/>
    <col min="21" max="29" width="18" style="1" hidden="1" customWidth="1"/>
    <col min="30" max="30" width="94.8984375" style="1" customWidth="1"/>
    <col min="31" max="31" width="75.8984375" style="1" customWidth="1"/>
    <col min="32" max="32" width="50.8984375" style="1" customWidth="1"/>
    <col min="33" max="33" width="9" style="1" bestFit="1" customWidth="1"/>
    <col min="34" max="37" width="50.8984375" style="1" customWidth="1"/>
    <col min="38" max="38" width="19.5" style="1" bestFit="1" customWidth="1"/>
    <col min="39" max="16384" width="18" style="1"/>
  </cols>
  <sheetData>
    <row r="1" spans="1:41" ht="38.25" customHeight="1" x14ac:dyDescent="0.3">
      <c r="A1" s="128" t="s">
        <v>0</v>
      </c>
      <c r="B1" s="128" t="s">
        <v>1</v>
      </c>
      <c r="C1" s="128" t="s">
        <v>2</v>
      </c>
      <c r="D1" s="128" t="s">
        <v>3</v>
      </c>
      <c r="E1" s="128" t="s">
        <v>4</v>
      </c>
      <c r="F1" s="128" t="s">
        <v>5</v>
      </c>
      <c r="G1" s="128" t="s">
        <v>6</v>
      </c>
      <c r="H1" s="128" t="s">
        <v>7</v>
      </c>
      <c r="I1" s="128" t="s">
        <v>8</v>
      </c>
      <c r="J1" s="128" t="s">
        <v>9</v>
      </c>
      <c r="K1" s="128" t="s">
        <v>10</v>
      </c>
      <c r="L1" s="128" t="s">
        <v>11</v>
      </c>
      <c r="M1" s="128" t="s">
        <v>12</v>
      </c>
      <c r="N1" s="128" t="s">
        <v>13</v>
      </c>
      <c r="O1" s="128" t="s">
        <v>14</v>
      </c>
      <c r="P1" s="128" t="s">
        <v>15</v>
      </c>
      <c r="Q1" s="128" t="s">
        <v>16</v>
      </c>
      <c r="R1" s="128" t="s">
        <v>17</v>
      </c>
      <c r="S1" s="128" t="s">
        <v>18</v>
      </c>
      <c r="T1" s="128" t="s">
        <v>19</v>
      </c>
      <c r="U1" s="128" t="s">
        <v>20</v>
      </c>
      <c r="V1" s="128" t="s">
        <v>21</v>
      </c>
      <c r="W1" s="128" t="s">
        <v>22</v>
      </c>
      <c r="X1" s="128" t="s">
        <v>23</v>
      </c>
      <c r="Y1" s="128" t="s">
        <v>24</v>
      </c>
      <c r="Z1" s="128" t="s">
        <v>25</v>
      </c>
      <c r="AA1" s="128" t="s">
        <v>26</v>
      </c>
      <c r="AB1" s="128" t="s">
        <v>27</v>
      </c>
      <c r="AC1" s="128" t="s">
        <v>28</v>
      </c>
      <c r="AD1" s="128" t="s">
        <v>29</v>
      </c>
      <c r="AE1" s="128" t="s">
        <v>30</v>
      </c>
      <c r="AF1" s="128" t="s">
        <v>31</v>
      </c>
      <c r="AG1" s="128" t="s">
        <v>32</v>
      </c>
      <c r="AH1" s="128" t="s">
        <v>33</v>
      </c>
      <c r="AI1" s="128" t="s">
        <v>34</v>
      </c>
      <c r="AJ1" s="128" t="s">
        <v>35</v>
      </c>
      <c r="AK1" s="128" t="s">
        <v>36</v>
      </c>
      <c r="AL1" s="128" t="s">
        <v>37</v>
      </c>
      <c r="AM1" s="128" t="s">
        <v>38</v>
      </c>
      <c r="AN1" s="128" t="s">
        <v>39</v>
      </c>
      <c r="AO1" s="128" t="s">
        <v>40</v>
      </c>
    </row>
    <row r="2" spans="1:41" s="6" customFormat="1" ht="195.75" customHeight="1" x14ac:dyDescent="0.3">
      <c r="A2" s="2" t="s">
        <v>41</v>
      </c>
      <c r="B2" s="2" t="s">
        <v>42</v>
      </c>
      <c r="C2" s="2" t="s">
        <v>43</v>
      </c>
      <c r="D2" s="5">
        <v>46174</v>
      </c>
      <c r="E2" s="2" t="s">
        <v>44</v>
      </c>
      <c r="F2" s="2" t="s">
        <v>45</v>
      </c>
      <c r="G2" s="2" t="s">
        <v>778</v>
      </c>
      <c r="H2" s="2" t="s">
        <v>779</v>
      </c>
      <c r="I2" s="3" t="s">
        <v>780</v>
      </c>
      <c r="J2" s="3" t="s">
        <v>781</v>
      </c>
      <c r="K2" s="2" t="s">
        <v>46</v>
      </c>
      <c r="L2" s="3" t="s">
        <v>47</v>
      </c>
      <c r="M2" s="2" t="s">
        <v>541</v>
      </c>
      <c r="N2" s="2" t="s">
        <v>48</v>
      </c>
      <c r="O2" s="2" t="s">
        <v>49</v>
      </c>
      <c r="P2" s="2" t="s">
        <v>50</v>
      </c>
      <c r="Q2" s="2" t="s">
        <v>51</v>
      </c>
      <c r="R2" s="4" t="s">
        <v>52</v>
      </c>
      <c r="S2" s="4" t="s">
        <v>542</v>
      </c>
      <c r="T2" s="4" t="s">
        <v>543</v>
      </c>
      <c r="U2" s="3" t="s">
        <v>53</v>
      </c>
      <c r="V2" s="4" t="s">
        <v>54</v>
      </c>
      <c r="W2" s="4"/>
      <c r="X2" s="4"/>
      <c r="Y2" s="4"/>
      <c r="Z2" s="4"/>
      <c r="AA2" s="4"/>
      <c r="AB2" s="4"/>
      <c r="AC2" s="2" t="s">
        <v>55</v>
      </c>
      <c r="AD2" s="3" t="s">
        <v>782</v>
      </c>
      <c r="AE2" s="4"/>
      <c r="AF2" s="2" t="s">
        <v>783</v>
      </c>
      <c r="AG2" s="2" t="s">
        <v>199</v>
      </c>
      <c r="AH2" s="2" t="s">
        <v>544</v>
      </c>
      <c r="AI2" s="2" t="s">
        <v>784</v>
      </c>
      <c r="AJ2" s="2" t="s">
        <v>785</v>
      </c>
      <c r="AK2" s="2" t="s">
        <v>545</v>
      </c>
      <c r="AL2" s="103">
        <v>17.257999999999999</v>
      </c>
      <c r="AM2" s="104">
        <v>32389182</v>
      </c>
      <c r="AN2" s="105">
        <v>46204</v>
      </c>
      <c r="AO2" s="105">
        <v>46568</v>
      </c>
    </row>
    <row r="3" spans="1:41" s="6" customFormat="1" ht="211.5" customHeight="1" x14ac:dyDescent="0.3">
      <c r="A3" s="2" t="s">
        <v>56</v>
      </c>
      <c r="B3" s="2" t="s">
        <v>42</v>
      </c>
      <c r="C3" s="2" t="s">
        <v>43</v>
      </c>
      <c r="D3" s="5">
        <v>46174</v>
      </c>
      <c r="E3" s="2" t="s">
        <v>44</v>
      </c>
      <c r="F3" s="2" t="s">
        <v>45</v>
      </c>
      <c r="G3" s="2" t="s">
        <v>778</v>
      </c>
      <c r="H3" s="2" t="s">
        <v>779</v>
      </c>
      <c r="I3" s="3" t="s">
        <v>780</v>
      </c>
      <c r="J3" s="3" t="s">
        <v>781</v>
      </c>
      <c r="K3" s="2" t="s">
        <v>46</v>
      </c>
      <c r="L3" s="3" t="s">
        <v>57</v>
      </c>
      <c r="M3" s="2" t="s">
        <v>58</v>
      </c>
      <c r="N3" s="2" t="s">
        <v>59</v>
      </c>
      <c r="O3" s="2" t="s">
        <v>60</v>
      </c>
      <c r="P3" s="2" t="s">
        <v>61</v>
      </c>
      <c r="Q3" s="2" t="s">
        <v>62</v>
      </c>
      <c r="R3" s="4" t="s">
        <v>63</v>
      </c>
      <c r="S3" s="4" t="s">
        <v>64</v>
      </c>
      <c r="T3" s="4" t="s">
        <v>65</v>
      </c>
      <c r="U3" s="3" t="s">
        <v>53</v>
      </c>
      <c r="V3" s="4"/>
      <c r="W3" s="4"/>
      <c r="X3" s="4"/>
      <c r="Y3" s="4"/>
      <c r="Z3" s="4"/>
      <c r="AA3" s="4"/>
      <c r="AB3" s="4"/>
      <c r="AC3" s="2" t="s">
        <v>55</v>
      </c>
      <c r="AD3" s="3" t="s">
        <v>786</v>
      </c>
      <c r="AE3" s="4"/>
      <c r="AF3" s="2" t="s">
        <v>787</v>
      </c>
      <c r="AG3" s="2" t="s">
        <v>199</v>
      </c>
      <c r="AH3" s="2" t="s">
        <v>544</v>
      </c>
      <c r="AI3" s="2" t="s">
        <v>788</v>
      </c>
      <c r="AJ3" s="2" t="s">
        <v>789</v>
      </c>
      <c r="AK3" s="2" t="s">
        <v>546</v>
      </c>
      <c r="AL3" s="103">
        <v>17.277999999999999</v>
      </c>
      <c r="AM3" s="104">
        <v>42433815</v>
      </c>
      <c r="AN3" s="105">
        <v>46204</v>
      </c>
      <c r="AO3" s="105">
        <v>46568</v>
      </c>
    </row>
    <row r="4" spans="1:41" s="6" customFormat="1" ht="228" customHeight="1" x14ac:dyDescent="0.3">
      <c r="A4" s="2" t="s">
        <v>66</v>
      </c>
      <c r="B4" s="2" t="s">
        <v>42</v>
      </c>
      <c r="C4" s="2" t="s">
        <v>43</v>
      </c>
      <c r="D4" s="5">
        <v>46174</v>
      </c>
      <c r="E4" s="2" t="s">
        <v>44</v>
      </c>
      <c r="F4" s="2" t="s">
        <v>45</v>
      </c>
      <c r="G4" s="2" t="s">
        <v>778</v>
      </c>
      <c r="H4" s="2" t="s">
        <v>790</v>
      </c>
      <c r="I4" s="3" t="s">
        <v>780</v>
      </c>
      <c r="J4" s="3" t="s">
        <v>781</v>
      </c>
      <c r="K4" s="2" t="s">
        <v>46</v>
      </c>
      <c r="L4" s="3" t="s">
        <v>67</v>
      </c>
      <c r="M4" s="2" t="s">
        <v>547</v>
      </c>
      <c r="N4" s="2" t="s">
        <v>548</v>
      </c>
      <c r="O4" s="2" t="s">
        <v>68</v>
      </c>
      <c r="P4" s="2" t="s">
        <v>69</v>
      </c>
      <c r="Q4" s="2" t="s">
        <v>70</v>
      </c>
      <c r="R4" s="4" t="s">
        <v>71</v>
      </c>
      <c r="S4" s="4" t="s">
        <v>72</v>
      </c>
      <c r="T4" s="4" t="s">
        <v>73</v>
      </c>
      <c r="U4" s="3" t="s">
        <v>53</v>
      </c>
      <c r="V4" s="4"/>
      <c r="W4" s="4"/>
      <c r="X4" s="4"/>
      <c r="Y4" s="4"/>
      <c r="Z4" s="4"/>
      <c r="AA4" s="4"/>
      <c r="AB4" s="4"/>
      <c r="AC4" s="2" t="s">
        <v>55</v>
      </c>
      <c r="AD4" s="3" t="s">
        <v>791</v>
      </c>
      <c r="AE4" s="4"/>
      <c r="AF4" s="2" t="s">
        <v>792</v>
      </c>
      <c r="AG4" s="2" t="s">
        <v>199</v>
      </c>
      <c r="AH4" s="2" t="s">
        <v>793</v>
      </c>
      <c r="AI4" s="2" t="s">
        <v>794</v>
      </c>
      <c r="AJ4" s="2" t="s">
        <v>795</v>
      </c>
      <c r="AK4" s="2" t="s">
        <v>549</v>
      </c>
      <c r="AL4" s="103">
        <v>17.259</v>
      </c>
      <c r="AM4" s="104">
        <v>35207443</v>
      </c>
      <c r="AN4" s="105">
        <v>46204</v>
      </c>
      <c r="AO4" s="105">
        <v>46568</v>
      </c>
    </row>
    <row r="5" spans="1:41" s="6" customFormat="1" ht="38.25" customHeight="1" x14ac:dyDescent="0.3">
      <c r="A5" s="2" t="s">
        <v>74</v>
      </c>
      <c r="B5" s="2" t="s">
        <v>42</v>
      </c>
      <c r="C5" s="2" t="s">
        <v>43</v>
      </c>
      <c r="D5" s="5">
        <v>46174</v>
      </c>
      <c r="E5" s="2" t="s">
        <v>44</v>
      </c>
      <c r="F5" s="2" t="s">
        <v>75</v>
      </c>
      <c r="G5" s="2" t="s">
        <v>796</v>
      </c>
      <c r="H5" s="2" t="s">
        <v>797</v>
      </c>
      <c r="I5" s="3" t="s">
        <v>798</v>
      </c>
      <c r="J5" s="2" t="s">
        <v>799</v>
      </c>
      <c r="K5" s="2" t="s">
        <v>46</v>
      </c>
      <c r="L5" s="3" t="s">
        <v>76</v>
      </c>
      <c r="M5" s="2" t="s">
        <v>77</v>
      </c>
      <c r="N5" s="2" t="s">
        <v>550</v>
      </c>
      <c r="O5" s="2" t="s">
        <v>78</v>
      </c>
      <c r="P5" s="2"/>
      <c r="Q5" s="2"/>
      <c r="R5" s="4" t="s">
        <v>79</v>
      </c>
      <c r="S5" s="4" t="s">
        <v>80</v>
      </c>
      <c r="T5" s="4" t="s">
        <v>81</v>
      </c>
      <c r="U5" s="3" t="s">
        <v>53</v>
      </c>
      <c r="V5" s="4"/>
      <c r="W5" s="4"/>
      <c r="X5" s="4"/>
      <c r="Y5" s="4"/>
      <c r="Z5" s="4"/>
      <c r="AA5" s="4"/>
      <c r="AB5" s="4"/>
      <c r="AC5" s="2" t="s">
        <v>55</v>
      </c>
      <c r="AD5" s="3" t="s">
        <v>800</v>
      </c>
      <c r="AE5" s="3"/>
      <c r="AF5" s="2" t="s">
        <v>801</v>
      </c>
      <c r="AG5" s="2" t="s">
        <v>199</v>
      </c>
      <c r="AH5" s="2" t="s">
        <v>802</v>
      </c>
      <c r="AI5" s="2" t="s">
        <v>803</v>
      </c>
      <c r="AJ5" s="2" t="s">
        <v>804</v>
      </c>
      <c r="AK5" s="2"/>
      <c r="AL5" s="103">
        <v>84.001999999999995</v>
      </c>
      <c r="AM5" s="104" t="s">
        <v>805</v>
      </c>
      <c r="AN5" s="105">
        <v>46204</v>
      </c>
      <c r="AO5" s="105">
        <v>46539</v>
      </c>
    </row>
    <row r="6" spans="1:41" s="6" customFormat="1" ht="38.25" customHeight="1" x14ac:dyDescent="0.3">
      <c r="A6" s="2" t="s">
        <v>82</v>
      </c>
      <c r="B6" s="2" t="s">
        <v>42</v>
      </c>
      <c r="C6" s="2" t="s">
        <v>43</v>
      </c>
      <c r="D6" s="5">
        <v>46174</v>
      </c>
      <c r="E6" s="2" t="s">
        <v>44</v>
      </c>
      <c r="F6" s="2" t="s">
        <v>45</v>
      </c>
      <c r="G6" s="2" t="s">
        <v>778</v>
      </c>
      <c r="H6" s="2" t="s">
        <v>806</v>
      </c>
      <c r="I6" s="3" t="s">
        <v>807</v>
      </c>
      <c r="J6" s="2" t="s">
        <v>808</v>
      </c>
      <c r="K6" s="2" t="s">
        <v>46</v>
      </c>
      <c r="L6" s="3" t="s">
        <v>83</v>
      </c>
      <c r="M6" s="2" t="s">
        <v>84</v>
      </c>
      <c r="N6" s="2" t="s">
        <v>85</v>
      </c>
      <c r="O6" s="2" t="s">
        <v>86</v>
      </c>
      <c r="P6" s="2" t="s">
        <v>87</v>
      </c>
      <c r="Q6" s="2" t="s">
        <v>88</v>
      </c>
      <c r="R6" s="4" t="s">
        <v>89</v>
      </c>
      <c r="S6" s="4" t="s">
        <v>90</v>
      </c>
      <c r="T6" s="4" t="s">
        <v>91</v>
      </c>
      <c r="U6" s="3" t="s">
        <v>53</v>
      </c>
      <c r="V6" s="4"/>
      <c r="W6" s="4"/>
      <c r="X6" s="4"/>
      <c r="Y6" s="4"/>
      <c r="Z6" s="4"/>
      <c r="AA6" s="4"/>
      <c r="AB6" s="4"/>
      <c r="AC6" s="2" t="s">
        <v>55</v>
      </c>
      <c r="AD6" s="3" t="s">
        <v>809</v>
      </c>
      <c r="AE6" s="4"/>
      <c r="AF6" s="2" t="s">
        <v>764</v>
      </c>
      <c r="AG6" s="2" t="s">
        <v>199</v>
      </c>
      <c r="AH6" s="2" t="s">
        <v>544</v>
      </c>
      <c r="AI6" s="2" t="s">
        <v>810</v>
      </c>
      <c r="AJ6" s="2" t="s">
        <v>811</v>
      </c>
      <c r="AK6" s="2" t="s">
        <v>551</v>
      </c>
      <c r="AL6" s="103">
        <v>17.207000000000001</v>
      </c>
      <c r="AM6" s="104">
        <v>24932697</v>
      </c>
      <c r="AN6" s="105">
        <v>46204</v>
      </c>
      <c r="AO6" s="105">
        <v>46539</v>
      </c>
    </row>
    <row r="7" spans="1:41" s="6" customFormat="1" ht="38.25" customHeight="1" x14ac:dyDescent="0.3">
      <c r="A7" s="2" t="s">
        <v>92</v>
      </c>
      <c r="B7" s="2" t="s">
        <v>42</v>
      </c>
      <c r="C7" s="2" t="s">
        <v>43</v>
      </c>
      <c r="D7" s="5">
        <v>46174</v>
      </c>
      <c r="E7" s="2" t="s">
        <v>44</v>
      </c>
      <c r="F7" s="2" t="s">
        <v>75</v>
      </c>
      <c r="G7" s="2" t="s">
        <v>778</v>
      </c>
      <c r="H7" s="2" t="s">
        <v>812</v>
      </c>
      <c r="I7" s="3" t="s">
        <v>813</v>
      </c>
      <c r="J7" s="2" t="s">
        <v>808</v>
      </c>
      <c r="K7" s="2" t="s">
        <v>46</v>
      </c>
      <c r="L7" s="39" t="s">
        <v>93</v>
      </c>
      <c r="M7" s="7" t="s">
        <v>94</v>
      </c>
      <c r="N7" s="2" t="s">
        <v>95</v>
      </c>
      <c r="O7" s="2" t="s">
        <v>728</v>
      </c>
      <c r="P7" s="2" t="s">
        <v>96</v>
      </c>
      <c r="Q7" s="2" t="s">
        <v>729</v>
      </c>
      <c r="R7" s="4" t="s">
        <v>97</v>
      </c>
      <c r="S7" s="4" t="s">
        <v>98</v>
      </c>
      <c r="T7" s="4" t="s">
        <v>552</v>
      </c>
      <c r="U7" s="3" t="s">
        <v>53</v>
      </c>
      <c r="V7" s="4"/>
      <c r="W7" s="4"/>
      <c r="X7" s="4"/>
      <c r="Y7" s="4"/>
      <c r="Z7" s="4"/>
      <c r="AA7" s="4"/>
      <c r="AB7" s="4"/>
      <c r="AC7" s="2" t="s">
        <v>55</v>
      </c>
      <c r="AD7" s="3" t="s">
        <v>814</v>
      </c>
      <c r="AE7" s="4"/>
      <c r="AF7" s="2" t="s">
        <v>815</v>
      </c>
      <c r="AG7" s="2" t="s">
        <v>199</v>
      </c>
      <c r="AH7" s="2" t="s">
        <v>553</v>
      </c>
      <c r="AI7" s="2" t="s">
        <v>816</v>
      </c>
      <c r="AJ7" s="2" t="s">
        <v>817</v>
      </c>
      <c r="AK7" s="2" t="s">
        <v>730</v>
      </c>
      <c r="AL7" s="103" t="s">
        <v>731</v>
      </c>
      <c r="AM7" s="104">
        <v>16504563</v>
      </c>
      <c r="AN7" s="105">
        <v>46204</v>
      </c>
      <c r="AO7" s="105">
        <v>46539</v>
      </c>
    </row>
    <row r="8" spans="1:41" s="6" customFormat="1" ht="38.25" customHeight="1" x14ac:dyDescent="0.3">
      <c r="A8" s="3" t="s">
        <v>99</v>
      </c>
      <c r="B8" s="3" t="s">
        <v>42</v>
      </c>
      <c r="C8" s="3" t="s">
        <v>43</v>
      </c>
      <c r="D8" s="10">
        <v>46197</v>
      </c>
      <c r="E8" s="3" t="s">
        <v>44</v>
      </c>
      <c r="F8" s="3" t="s">
        <v>100</v>
      </c>
      <c r="G8" s="3" t="s">
        <v>818</v>
      </c>
      <c r="H8" s="3" t="s">
        <v>554</v>
      </c>
      <c r="I8" s="3" t="s">
        <v>819</v>
      </c>
      <c r="J8" s="3" t="s">
        <v>820</v>
      </c>
      <c r="K8" s="9" t="s">
        <v>101</v>
      </c>
      <c r="L8" s="3" t="s">
        <v>102</v>
      </c>
      <c r="M8" s="3" t="s">
        <v>103</v>
      </c>
      <c r="N8" s="3" t="s">
        <v>104</v>
      </c>
      <c r="O8" s="3"/>
      <c r="P8" s="3"/>
      <c r="Q8" s="3"/>
      <c r="R8" s="3" t="s">
        <v>105</v>
      </c>
      <c r="S8" s="3" t="s">
        <v>732</v>
      </c>
      <c r="T8" s="3" t="s">
        <v>106</v>
      </c>
      <c r="U8" s="3" t="s">
        <v>53</v>
      </c>
      <c r="V8" s="3"/>
      <c r="W8" s="3"/>
      <c r="X8" s="3"/>
      <c r="Y8" s="3"/>
      <c r="Z8" s="3"/>
      <c r="AA8" s="3"/>
      <c r="AB8" s="3"/>
      <c r="AC8" s="3"/>
      <c r="AD8" s="3" t="s">
        <v>766</v>
      </c>
      <c r="AE8" s="3"/>
      <c r="AF8" s="3" t="s">
        <v>555</v>
      </c>
      <c r="AG8" s="3" t="s">
        <v>199</v>
      </c>
      <c r="AH8" s="3" t="s">
        <v>821</v>
      </c>
      <c r="AI8" s="3" t="s">
        <v>822</v>
      </c>
      <c r="AJ8" s="3" t="s">
        <v>755</v>
      </c>
      <c r="AK8" s="3"/>
      <c r="AL8" s="118">
        <v>84.06</v>
      </c>
      <c r="AM8" s="102">
        <v>0</v>
      </c>
      <c r="AN8" s="105">
        <v>45931</v>
      </c>
      <c r="AO8" s="105">
        <v>46266</v>
      </c>
    </row>
    <row r="9" spans="1:41" s="6" customFormat="1" ht="38.25" customHeight="1" x14ac:dyDescent="0.3">
      <c r="A9" s="3" t="s">
        <v>107</v>
      </c>
      <c r="B9" s="3" t="s">
        <v>42</v>
      </c>
      <c r="C9" s="3" t="s">
        <v>43</v>
      </c>
      <c r="D9" s="10">
        <v>46197</v>
      </c>
      <c r="E9" s="3" t="s">
        <v>108</v>
      </c>
      <c r="F9" s="3" t="s">
        <v>100</v>
      </c>
      <c r="G9" s="3" t="s">
        <v>823</v>
      </c>
      <c r="H9" s="3" t="s">
        <v>556</v>
      </c>
      <c r="I9" s="3" t="s">
        <v>824</v>
      </c>
      <c r="J9" s="3" t="s">
        <v>820</v>
      </c>
      <c r="K9" s="9" t="s">
        <v>109</v>
      </c>
      <c r="L9" s="28" t="s">
        <v>557</v>
      </c>
      <c r="M9" s="3" t="s">
        <v>103</v>
      </c>
      <c r="N9" s="3" t="s">
        <v>110</v>
      </c>
      <c r="O9" s="3" t="s">
        <v>111</v>
      </c>
      <c r="P9" s="3" t="s">
        <v>112</v>
      </c>
      <c r="Q9" s="3" t="s">
        <v>113</v>
      </c>
      <c r="R9" s="3" t="s">
        <v>114</v>
      </c>
      <c r="S9" s="3" t="s">
        <v>733</v>
      </c>
      <c r="T9" s="3" t="s">
        <v>734</v>
      </c>
      <c r="U9" s="3" t="s">
        <v>53</v>
      </c>
      <c r="V9" s="3"/>
      <c r="W9" s="3"/>
      <c r="X9" s="3"/>
      <c r="Y9" s="3"/>
      <c r="Z9" s="3"/>
      <c r="AA9" s="3"/>
      <c r="AB9" s="3"/>
      <c r="AC9" s="3" t="s">
        <v>55</v>
      </c>
      <c r="AD9" s="3" t="s">
        <v>825</v>
      </c>
      <c r="AE9" s="3"/>
      <c r="AF9" s="3" t="s">
        <v>826</v>
      </c>
      <c r="AG9" s="3" t="s">
        <v>199</v>
      </c>
      <c r="AH9" s="3" t="s">
        <v>827</v>
      </c>
      <c r="AI9" s="3" t="s">
        <v>828</v>
      </c>
      <c r="AJ9" s="3" t="s">
        <v>829</v>
      </c>
      <c r="AK9" s="3"/>
      <c r="AL9" s="28">
        <v>84.195999999999998</v>
      </c>
      <c r="AM9" s="102">
        <v>5320263</v>
      </c>
      <c r="AN9" s="105">
        <v>45931</v>
      </c>
      <c r="AO9" s="105">
        <v>46266</v>
      </c>
    </row>
    <row r="10" spans="1:41" s="50" customFormat="1" ht="38.25" customHeight="1" x14ac:dyDescent="0.3">
      <c r="A10" s="3" t="s">
        <v>115</v>
      </c>
      <c r="B10" s="3" t="s">
        <v>42</v>
      </c>
      <c r="C10" s="3" t="s">
        <v>43</v>
      </c>
      <c r="D10" s="10">
        <v>46198</v>
      </c>
      <c r="E10" s="3" t="s">
        <v>44</v>
      </c>
      <c r="F10" s="3" t="s">
        <v>100</v>
      </c>
      <c r="G10" s="3" t="s">
        <v>830</v>
      </c>
      <c r="H10" s="3" t="s">
        <v>558</v>
      </c>
      <c r="I10" s="3" t="s">
        <v>831</v>
      </c>
      <c r="J10" s="3" t="s">
        <v>832</v>
      </c>
      <c r="K10" s="3" t="s">
        <v>116</v>
      </c>
      <c r="L10" s="8" t="s">
        <v>117</v>
      </c>
      <c r="M10" s="3" t="s">
        <v>118</v>
      </c>
      <c r="N10" s="3" t="s">
        <v>119</v>
      </c>
      <c r="O10" s="3" t="s">
        <v>120</v>
      </c>
      <c r="P10" s="3" t="s">
        <v>121</v>
      </c>
      <c r="Q10" s="3" t="s">
        <v>122</v>
      </c>
      <c r="R10" s="3" t="s">
        <v>123</v>
      </c>
      <c r="S10" s="3" t="s">
        <v>124</v>
      </c>
      <c r="T10" s="3" t="s">
        <v>125</v>
      </c>
      <c r="U10" s="3" t="s">
        <v>53</v>
      </c>
      <c r="V10" s="3"/>
      <c r="W10" s="3"/>
      <c r="X10" s="3"/>
      <c r="Y10" s="3"/>
      <c r="Z10" s="3"/>
      <c r="AA10" s="3"/>
      <c r="AB10" s="3"/>
      <c r="AC10" s="3" t="s">
        <v>55</v>
      </c>
      <c r="AD10" s="3" t="s">
        <v>833</v>
      </c>
      <c r="AE10" s="3"/>
      <c r="AF10" s="3" t="s">
        <v>834</v>
      </c>
      <c r="AG10" s="3" t="s">
        <v>199</v>
      </c>
      <c r="AH10" s="3" t="s">
        <v>756</v>
      </c>
      <c r="AI10" s="3" t="s">
        <v>828</v>
      </c>
      <c r="AJ10" s="3" t="s">
        <v>835</v>
      </c>
      <c r="AK10" s="3"/>
      <c r="AL10" s="28">
        <v>84.048000000000002</v>
      </c>
      <c r="AM10" s="102">
        <v>30318173</v>
      </c>
      <c r="AN10" s="68">
        <v>46204</v>
      </c>
      <c r="AO10" s="68">
        <v>46539</v>
      </c>
    </row>
    <row r="11" spans="1:41" s="50" customFormat="1" ht="38.25" customHeight="1" x14ac:dyDescent="0.3">
      <c r="A11" s="3" t="s">
        <v>126</v>
      </c>
      <c r="B11" s="3" t="s">
        <v>42</v>
      </c>
      <c r="C11" s="3" t="s">
        <v>43</v>
      </c>
      <c r="D11" s="10">
        <v>46198</v>
      </c>
      <c r="E11" s="3" t="s">
        <v>44</v>
      </c>
      <c r="F11" s="3" t="s">
        <v>100</v>
      </c>
      <c r="G11" s="3" t="s">
        <v>836</v>
      </c>
      <c r="H11" s="3" t="s">
        <v>559</v>
      </c>
      <c r="I11" s="3" t="s">
        <v>837</v>
      </c>
      <c r="J11" s="3" t="s">
        <v>832</v>
      </c>
      <c r="K11" s="3" t="s">
        <v>127</v>
      </c>
      <c r="L11" s="8" t="s">
        <v>117</v>
      </c>
      <c r="M11" s="3" t="s">
        <v>128</v>
      </c>
      <c r="N11" s="3" t="s">
        <v>560</v>
      </c>
      <c r="O11" s="3" t="s">
        <v>560</v>
      </c>
      <c r="P11" s="3" t="s">
        <v>129</v>
      </c>
      <c r="Q11" s="3" t="s">
        <v>130</v>
      </c>
      <c r="R11" s="3" t="s">
        <v>123</v>
      </c>
      <c r="S11" s="3" t="s">
        <v>131</v>
      </c>
      <c r="T11" s="3" t="s">
        <v>132</v>
      </c>
      <c r="U11" s="3" t="s">
        <v>53</v>
      </c>
      <c r="V11" s="3"/>
      <c r="W11" s="3"/>
      <c r="X11" s="3"/>
      <c r="Y11" s="3"/>
      <c r="Z11" s="3"/>
      <c r="AA11" s="3"/>
      <c r="AB11" s="3"/>
      <c r="AC11" s="3" t="s">
        <v>55</v>
      </c>
      <c r="AD11" s="3" t="s">
        <v>838</v>
      </c>
      <c r="AE11" s="3"/>
      <c r="AF11" s="3" t="s">
        <v>735</v>
      </c>
      <c r="AG11" s="3" t="s">
        <v>561</v>
      </c>
      <c r="AH11" s="3" t="s">
        <v>757</v>
      </c>
      <c r="AI11" s="28" t="s">
        <v>839</v>
      </c>
      <c r="AJ11" s="49" t="s">
        <v>840</v>
      </c>
      <c r="AK11" s="3"/>
      <c r="AL11" s="28">
        <v>84.048000000000002</v>
      </c>
      <c r="AM11" s="102">
        <v>12993503</v>
      </c>
      <c r="AN11" s="68">
        <v>46204</v>
      </c>
      <c r="AO11" s="68">
        <v>46539</v>
      </c>
    </row>
    <row r="12" spans="1:41" s="50" customFormat="1" ht="38.25" customHeight="1" x14ac:dyDescent="0.3">
      <c r="A12" s="3" t="s">
        <v>133</v>
      </c>
      <c r="B12" s="3" t="s">
        <v>42</v>
      </c>
      <c r="C12" s="3" t="s">
        <v>43</v>
      </c>
      <c r="D12" s="10">
        <v>46198</v>
      </c>
      <c r="E12" s="3" t="s">
        <v>108</v>
      </c>
      <c r="F12" s="3" t="s">
        <v>100</v>
      </c>
      <c r="G12" s="3" t="s">
        <v>841</v>
      </c>
      <c r="H12" s="3" t="s">
        <v>162</v>
      </c>
      <c r="I12" s="3" t="s">
        <v>162</v>
      </c>
      <c r="J12" s="3" t="s">
        <v>832</v>
      </c>
      <c r="K12" s="3" t="s">
        <v>134</v>
      </c>
      <c r="L12" s="3" t="s">
        <v>135</v>
      </c>
      <c r="M12" s="3" t="s">
        <v>136</v>
      </c>
      <c r="N12" s="3" t="s">
        <v>563</v>
      </c>
      <c r="O12" s="3"/>
      <c r="P12" s="3"/>
      <c r="Q12" s="3"/>
      <c r="R12" s="3" t="s">
        <v>137</v>
      </c>
      <c r="S12" s="3" t="s">
        <v>138</v>
      </c>
      <c r="T12" s="3" t="s">
        <v>139</v>
      </c>
      <c r="U12" s="3" t="s">
        <v>53</v>
      </c>
      <c r="V12" s="3"/>
      <c r="W12" s="3"/>
      <c r="X12" s="3"/>
      <c r="Y12" s="3"/>
      <c r="Z12" s="3"/>
      <c r="AA12" s="3"/>
      <c r="AB12" s="3"/>
      <c r="AC12" s="3" t="s">
        <v>55</v>
      </c>
      <c r="AD12" s="3" t="s">
        <v>842</v>
      </c>
      <c r="AE12" s="3"/>
      <c r="AF12" s="3" t="s">
        <v>765</v>
      </c>
      <c r="AG12" s="3" t="s">
        <v>561</v>
      </c>
      <c r="AH12" s="3" t="s">
        <v>562</v>
      </c>
      <c r="AI12" s="3" t="s">
        <v>828</v>
      </c>
      <c r="AJ12" s="49" t="s">
        <v>843</v>
      </c>
      <c r="AK12" s="3"/>
      <c r="AL12" s="28">
        <v>84.048000000000002</v>
      </c>
      <c r="AM12" s="102">
        <v>7643236.9500000002</v>
      </c>
      <c r="AN12" s="68">
        <v>46204</v>
      </c>
      <c r="AO12" s="68">
        <v>46539</v>
      </c>
    </row>
    <row r="13" spans="1:41" s="6" customFormat="1" ht="38.25" customHeight="1" x14ac:dyDescent="0.3">
      <c r="A13" s="3" t="s">
        <v>140</v>
      </c>
      <c r="B13" s="3" t="s">
        <v>42</v>
      </c>
      <c r="C13" s="3" t="s">
        <v>43</v>
      </c>
      <c r="D13" s="10">
        <v>46198</v>
      </c>
      <c r="E13" s="3" t="s">
        <v>44</v>
      </c>
      <c r="F13" s="3" t="s">
        <v>141</v>
      </c>
      <c r="G13" s="3" t="s">
        <v>568</v>
      </c>
      <c r="H13" s="3" t="s">
        <v>162</v>
      </c>
      <c r="I13" s="3" t="s">
        <v>844</v>
      </c>
      <c r="J13" s="3" t="s">
        <v>845</v>
      </c>
      <c r="K13" s="9" t="s">
        <v>142</v>
      </c>
      <c r="L13" s="12" t="s">
        <v>736</v>
      </c>
      <c r="M13" s="3" t="s">
        <v>143</v>
      </c>
      <c r="N13" s="3" t="s">
        <v>144</v>
      </c>
      <c r="O13" s="3"/>
      <c r="P13" s="3"/>
      <c r="Q13" s="3" t="s">
        <v>145</v>
      </c>
      <c r="R13" s="3" t="s">
        <v>146</v>
      </c>
      <c r="S13" s="3" t="s">
        <v>147</v>
      </c>
      <c r="T13" s="3" t="s">
        <v>148</v>
      </c>
      <c r="U13" s="3" t="s">
        <v>53</v>
      </c>
      <c r="V13" s="3"/>
      <c r="W13" s="3"/>
      <c r="X13" s="3"/>
      <c r="Y13" s="3"/>
      <c r="Z13" s="3"/>
      <c r="AA13" s="3"/>
      <c r="AB13" s="3"/>
      <c r="AC13" s="3" t="s">
        <v>55</v>
      </c>
      <c r="AD13" s="3" t="s">
        <v>564</v>
      </c>
      <c r="AE13" s="3"/>
      <c r="AF13" s="3"/>
      <c r="AG13" s="3" t="s">
        <v>565</v>
      </c>
      <c r="AH13" s="3" t="s">
        <v>566</v>
      </c>
      <c r="AI13" s="3" t="s">
        <v>567</v>
      </c>
      <c r="AJ13" s="3"/>
      <c r="AK13" s="3"/>
      <c r="AL13" s="28" t="s">
        <v>149</v>
      </c>
      <c r="AM13" s="102" t="s">
        <v>162</v>
      </c>
      <c r="AN13" s="68">
        <v>46204</v>
      </c>
      <c r="AO13" s="68">
        <v>46539</v>
      </c>
    </row>
    <row r="14" spans="1:41" s="6" customFormat="1" ht="38.25" customHeight="1" x14ac:dyDescent="0.3">
      <c r="A14" s="41" t="s">
        <v>150</v>
      </c>
      <c r="B14" s="4" t="s">
        <v>42</v>
      </c>
      <c r="C14" s="4" t="s">
        <v>43</v>
      </c>
      <c r="D14" s="10">
        <v>46198</v>
      </c>
      <c r="E14" s="4" t="s">
        <v>44</v>
      </c>
      <c r="F14" s="4" t="s">
        <v>141</v>
      </c>
      <c r="G14" s="4" t="s">
        <v>568</v>
      </c>
      <c r="H14" s="4" t="s">
        <v>162</v>
      </c>
      <c r="I14" s="4" t="s">
        <v>846</v>
      </c>
      <c r="J14" s="3" t="s">
        <v>569</v>
      </c>
      <c r="K14" s="4" t="s">
        <v>151</v>
      </c>
      <c r="L14" s="4" t="s">
        <v>570</v>
      </c>
      <c r="M14" s="4" t="s">
        <v>143</v>
      </c>
      <c r="N14" s="4"/>
      <c r="O14" s="4"/>
      <c r="P14" s="4"/>
      <c r="Q14" s="4"/>
      <c r="R14" s="4" t="s">
        <v>146</v>
      </c>
      <c r="S14" s="4" t="s">
        <v>147</v>
      </c>
      <c r="T14" s="4" t="s">
        <v>148</v>
      </c>
      <c r="U14" s="4" t="s">
        <v>53</v>
      </c>
      <c r="V14" s="4"/>
      <c r="W14" s="4"/>
      <c r="X14" s="4"/>
      <c r="Y14" s="4"/>
      <c r="Z14" s="4"/>
      <c r="AA14" s="4"/>
      <c r="AB14" s="4"/>
      <c r="AC14" s="4" t="s">
        <v>55</v>
      </c>
      <c r="AD14" s="4" t="s">
        <v>571</v>
      </c>
      <c r="AE14" s="4"/>
      <c r="AF14" s="4"/>
      <c r="AG14" s="4" t="s">
        <v>199</v>
      </c>
      <c r="AH14" s="4" t="s">
        <v>572</v>
      </c>
      <c r="AI14" s="4" t="s">
        <v>567</v>
      </c>
      <c r="AJ14" s="4" t="s">
        <v>567</v>
      </c>
      <c r="AK14" s="4"/>
      <c r="AL14" s="41">
        <v>84.063000000000002</v>
      </c>
      <c r="AM14" s="122">
        <v>429093000</v>
      </c>
      <c r="AN14" s="68">
        <v>45839</v>
      </c>
      <c r="AO14" s="68">
        <v>46174</v>
      </c>
    </row>
    <row r="15" spans="1:41" s="6" customFormat="1" ht="237" customHeight="1" x14ac:dyDescent="0.3">
      <c r="A15" s="13" t="s">
        <v>152</v>
      </c>
      <c r="B15" s="13" t="s">
        <v>42</v>
      </c>
      <c r="C15" s="13" t="s">
        <v>43</v>
      </c>
      <c r="D15" s="10">
        <v>46198</v>
      </c>
      <c r="E15" s="13" t="s">
        <v>44</v>
      </c>
      <c r="F15" s="4" t="s">
        <v>141</v>
      </c>
      <c r="G15" s="4" t="s">
        <v>847</v>
      </c>
      <c r="H15" s="4" t="s">
        <v>848</v>
      </c>
      <c r="I15" s="4" t="s">
        <v>849</v>
      </c>
      <c r="J15" s="3" t="s">
        <v>850</v>
      </c>
      <c r="K15" s="4" t="s">
        <v>153</v>
      </c>
      <c r="L15" s="4" t="s">
        <v>154</v>
      </c>
      <c r="M15" s="13" t="s">
        <v>155</v>
      </c>
      <c r="N15" s="13" t="s">
        <v>573</v>
      </c>
      <c r="O15" s="16"/>
      <c r="P15" s="13" t="s">
        <v>156</v>
      </c>
      <c r="Q15" s="16"/>
      <c r="R15" s="13" t="s">
        <v>146</v>
      </c>
      <c r="S15" s="13" t="s">
        <v>147</v>
      </c>
      <c r="T15" s="13" t="s">
        <v>148</v>
      </c>
      <c r="U15" s="16" t="s">
        <v>53</v>
      </c>
      <c r="V15" s="16"/>
      <c r="W15" s="16"/>
      <c r="X15" s="16"/>
      <c r="Y15" s="16"/>
      <c r="Z15" s="16"/>
      <c r="AA15" s="16"/>
      <c r="AB15" s="16"/>
      <c r="AC15" s="4" t="s">
        <v>55</v>
      </c>
      <c r="AD15" s="4" t="s">
        <v>851</v>
      </c>
      <c r="AE15" s="16"/>
      <c r="AF15" s="4" t="s">
        <v>852</v>
      </c>
      <c r="AG15" s="4" t="s">
        <v>199</v>
      </c>
      <c r="AH15" s="13" t="s">
        <v>853</v>
      </c>
      <c r="AI15" s="13" t="s">
        <v>854</v>
      </c>
      <c r="AJ15" s="13" t="s">
        <v>855</v>
      </c>
      <c r="AK15" s="13" t="s">
        <v>574</v>
      </c>
      <c r="AL15" s="41">
        <v>84.063000000000002</v>
      </c>
      <c r="AM15" s="69">
        <v>0</v>
      </c>
      <c r="AN15" s="68">
        <v>45839</v>
      </c>
      <c r="AO15" s="68">
        <v>46174</v>
      </c>
    </row>
    <row r="16" spans="1:41" s="6" customFormat="1" ht="38.25" customHeight="1" x14ac:dyDescent="0.3">
      <c r="A16" s="13" t="s">
        <v>157</v>
      </c>
      <c r="B16" s="13" t="s">
        <v>42</v>
      </c>
      <c r="C16" s="13" t="s">
        <v>43</v>
      </c>
      <c r="D16" s="10">
        <v>46204</v>
      </c>
      <c r="E16" s="13" t="s">
        <v>44</v>
      </c>
      <c r="F16" s="3" t="s">
        <v>158</v>
      </c>
      <c r="G16" s="3" t="s">
        <v>856</v>
      </c>
      <c r="H16" s="3" t="s">
        <v>857</v>
      </c>
      <c r="I16" s="3" t="s">
        <v>858</v>
      </c>
      <c r="J16" s="3" t="s">
        <v>859</v>
      </c>
      <c r="K16" s="3" t="s">
        <v>159</v>
      </c>
      <c r="L16" s="13" t="s">
        <v>160</v>
      </c>
      <c r="M16" s="3" t="s">
        <v>575</v>
      </c>
      <c r="N16" s="13" t="s">
        <v>576</v>
      </c>
      <c r="O16" s="3" t="s">
        <v>161</v>
      </c>
      <c r="P16" s="13" t="s">
        <v>162</v>
      </c>
      <c r="Q16" s="3" t="s">
        <v>162</v>
      </c>
      <c r="R16" s="3" t="s">
        <v>163</v>
      </c>
      <c r="S16" s="3" t="s">
        <v>164</v>
      </c>
      <c r="T16" s="3" t="s">
        <v>165</v>
      </c>
      <c r="U16" s="3" t="s">
        <v>53</v>
      </c>
      <c r="V16" s="16"/>
      <c r="W16" s="16"/>
      <c r="X16" s="16"/>
      <c r="Y16" s="16"/>
      <c r="Z16" s="16"/>
      <c r="AA16" s="16"/>
      <c r="AB16" s="16"/>
      <c r="AC16" s="4" t="s">
        <v>55</v>
      </c>
      <c r="AD16" s="3" t="s">
        <v>860</v>
      </c>
      <c r="AE16" s="16"/>
      <c r="AF16" s="13" t="s">
        <v>861</v>
      </c>
      <c r="AG16" s="3" t="s">
        <v>577</v>
      </c>
      <c r="AH16" s="13" t="s">
        <v>862</v>
      </c>
      <c r="AI16" s="3" t="s">
        <v>863</v>
      </c>
      <c r="AJ16" s="11" t="s">
        <v>864</v>
      </c>
      <c r="AK16" s="16"/>
      <c r="AL16" s="41">
        <v>93.798000000000002</v>
      </c>
      <c r="AM16" s="102">
        <v>193294054</v>
      </c>
      <c r="AN16" s="68">
        <v>46020</v>
      </c>
      <c r="AO16" s="68">
        <v>47786</v>
      </c>
    </row>
    <row r="17" spans="1:41" s="6" customFormat="1" ht="219" customHeight="1" x14ac:dyDescent="0.3">
      <c r="A17" s="4" t="s">
        <v>166</v>
      </c>
      <c r="B17" s="13" t="s">
        <v>42</v>
      </c>
      <c r="C17" s="13" t="s">
        <v>43</v>
      </c>
      <c r="D17" s="54">
        <v>46235</v>
      </c>
      <c r="E17" s="4" t="s">
        <v>108</v>
      </c>
      <c r="F17" s="4" t="s">
        <v>167</v>
      </c>
      <c r="G17" s="41" t="s">
        <v>578</v>
      </c>
      <c r="H17" s="64" t="s">
        <v>162</v>
      </c>
      <c r="I17" s="63" t="s">
        <v>162</v>
      </c>
      <c r="J17" s="3" t="s">
        <v>168</v>
      </c>
      <c r="K17" s="13" t="s">
        <v>169</v>
      </c>
      <c r="L17" s="13" t="s">
        <v>170</v>
      </c>
      <c r="M17" s="13" t="s">
        <v>171</v>
      </c>
      <c r="N17" s="13" t="s">
        <v>172</v>
      </c>
      <c r="O17" s="13" t="s">
        <v>173</v>
      </c>
      <c r="P17" s="13"/>
      <c r="Q17" s="13"/>
      <c r="R17" s="13" t="s">
        <v>174</v>
      </c>
      <c r="S17" s="13" t="s">
        <v>175</v>
      </c>
      <c r="T17" s="13" t="s">
        <v>176</v>
      </c>
      <c r="U17" s="13" t="s">
        <v>53</v>
      </c>
      <c r="V17" s="13"/>
      <c r="W17" s="13"/>
      <c r="X17" s="13"/>
      <c r="Y17" s="13"/>
      <c r="Z17" s="13"/>
      <c r="AA17" s="13"/>
      <c r="AB17" s="13"/>
      <c r="AC17" s="13" t="s">
        <v>55</v>
      </c>
      <c r="AD17" s="4" t="s">
        <v>865</v>
      </c>
      <c r="AE17" s="13"/>
      <c r="AF17" s="63" t="s">
        <v>758</v>
      </c>
      <c r="AG17" s="63" t="s">
        <v>579</v>
      </c>
      <c r="AH17" s="63" t="s">
        <v>580</v>
      </c>
      <c r="AI17" s="66" t="s">
        <v>581</v>
      </c>
      <c r="AJ17" s="66" t="s">
        <v>582</v>
      </c>
      <c r="AK17" s="63" t="s">
        <v>583</v>
      </c>
      <c r="AL17" s="65">
        <v>17.28</v>
      </c>
      <c r="AM17" s="56">
        <v>0</v>
      </c>
      <c r="AN17" s="67">
        <v>46296</v>
      </c>
      <c r="AO17" s="67">
        <v>47727</v>
      </c>
    </row>
    <row r="18" spans="1:41" s="50" customFormat="1" ht="38.25" customHeight="1" x14ac:dyDescent="0.3">
      <c r="A18" s="4" t="s">
        <v>177</v>
      </c>
      <c r="B18" s="13" t="s">
        <v>42</v>
      </c>
      <c r="C18" s="13" t="s">
        <v>43</v>
      </c>
      <c r="D18" s="54">
        <v>46235</v>
      </c>
      <c r="E18" s="4" t="s">
        <v>108</v>
      </c>
      <c r="F18" s="4" t="s">
        <v>178</v>
      </c>
      <c r="G18" s="13" t="s">
        <v>866</v>
      </c>
      <c r="H18" s="13" t="s">
        <v>867</v>
      </c>
      <c r="I18" s="13" t="s">
        <v>868</v>
      </c>
      <c r="J18" s="3" t="s">
        <v>869</v>
      </c>
      <c r="K18" s="13" t="s">
        <v>179</v>
      </c>
      <c r="L18" s="13" t="s">
        <v>180</v>
      </c>
      <c r="M18" s="13" t="s">
        <v>181</v>
      </c>
      <c r="N18" s="13" t="s">
        <v>182</v>
      </c>
      <c r="O18" s="13" t="s">
        <v>183</v>
      </c>
      <c r="P18" s="13"/>
      <c r="Q18" s="13"/>
      <c r="R18" s="13" t="s">
        <v>184</v>
      </c>
      <c r="S18" s="13" t="s">
        <v>185</v>
      </c>
      <c r="T18" s="13" t="s">
        <v>186</v>
      </c>
      <c r="U18" s="13" t="s">
        <v>53</v>
      </c>
      <c r="V18" s="13"/>
      <c r="W18" s="13"/>
      <c r="X18" s="13"/>
      <c r="Y18" s="13"/>
      <c r="Z18" s="13"/>
      <c r="AA18" s="13"/>
      <c r="AB18" s="13"/>
      <c r="AC18" s="13" t="s">
        <v>187</v>
      </c>
      <c r="AD18" s="4" t="s">
        <v>870</v>
      </c>
      <c r="AE18" s="13"/>
      <c r="AF18" s="13" t="s">
        <v>584</v>
      </c>
      <c r="AG18" s="13" t="s">
        <v>199</v>
      </c>
      <c r="AH18" s="13" t="s">
        <v>585</v>
      </c>
      <c r="AI18" s="13" t="s">
        <v>586</v>
      </c>
      <c r="AJ18" s="13" t="s">
        <v>871</v>
      </c>
      <c r="AK18" s="13"/>
      <c r="AL18" s="41" t="s">
        <v>188</v>
      </c>
      <c r="AM18" s="56">
        <v>4000000</v>
      </c>
      <c r="AN18" s="68">
        <v>45474</v>
      </c>
      <c r="AO18" s="68">
        <v>46905</v>
      </c>
    </row>
    <row r="19" spans="1:41" s="50" customFormat="1" ht="207" customHeight="1" x14ac:dyDescent="0.3">
      <c r="A19" s="4" t="s">
        <v>189</v>
      </c>
      <c r="B19" s="13" t="s">
        <v>42</v>
      </c>
      <c r="C19" s="13" t="s">
        <v>43</v>
      </c>
      <c r="D19" s="54">
        <v>46235</v>
      </c>
      <c r="E19" s="4" t="s">
        <v>44</v>
      </c>
      <c r="F19" s="4" t="s">
        <v>178</v>
      </c>
      <c r="G19" s="4" t="s">
        <v>872</v>
      </c>
      <c r="H19" s="4" t="s">
        <v>873</v>
      </c>
      <c r="I19" s="13" t="s">
        <v>874</v>
      </c>
      <c r="J19" s="3" t="s">
        <v>869</v>
      </c>
      <c r="K19" s="13" t="s">
        <v>190</v>
      </c>
      <c r="L19" s="13" t="s">
        <v>191</v>
      </c>
      <c r="M19" s="13" t="s">
        <v>192</v>
      </c>
      <c r="N19" s="13" t="s">
        <v>193</v>
      </c>
      <c r="O19" s="13" t="s">
        <v>194</v>
      </c>
      <c r="P19" s="13"/>
      <c r="Q19" s="13"/>
      <c r="R19" s="13" t="s">
        <v>195</v>
      </c>
      <c r="S19" s="13" t="s">
        <v>196</v>
      </c>
      <c r="T19" s="13" t="s">
        <v>197</v>
      </c>
      <c r="U19" s="13" t="s">
        <v>53</v>
      </c>
      <c r="V19" s="13"/>
      <c r="W19" s="13"/>
      <c r="X19" s="13"/>
      <c r="Y19" s="13"/>
      <c r="Z19" s="13"/>
      <c r="AA19" s="13"/>
      <c r="AB19" s="13"/>
      <c r="AC19" s="13" t="s">
        <v>55</v>
      </c>
      <c r="AD19" s="4" t="s">
        <v>875</v>
      </c>
      <c r="AE19" s="13" t="s">
        <v>54</v>
      </c>
      <c r="AF19" s="13" t="s">
        <v>198</v>
      </c>
      <c r="AG19" s="13" t="s">
        <v>199</v>
      </c>
      <c r="AH19" s="13" t="s">
        <v>200</v>
      </c>
      <c r="AI19" s="47" t="s">
        <v>201</v>
      </c>
      <c r="AJ19" s="47" t="s">
        <v>876</v>
      </c>
      <c r="AK19" s="13" t="s">
        <v>587</v>
      </c>
      <c r="AL19" s="41" t="s">
        <v>202</v>
      </c>
      <c r="AM19" s="56">
        <v>2504369.9900000002</v>
      </c>
      <c r="AN19" s="68">
        <v>46204</v>
      </c>
      <c r="AO19" s="68">
        <v>47270</v>
      </c>
    </row>
    <row r="20" spans="1:41" s="6" customFormat="1" ht="38.25" customHeight="1" x14ac:dyDescent="0.3">
      <c r="A20" s="13" t="s">
        <v>203</v>
      </c>
      <c r="B20" s="13" t="s">
        <v>42</v>
      </c>
      <c r="C20" s="13" t="s">
        <v>43</v>
      </c>
      <c r="D20" s="54">
        <v>46235</v>
      </c>
      <c r="E20" s="4" t="s">
        <v>108</v>
      </c>
      <c r="F20" s="4" t="s">
        <v>178</v>
      </c>
      <c r="G20" s="13" t="s">
        <v>877</v>
      </c>
      <c r="H20" s="13" t="s">
        <v>878</v>
      </c>
      <c r="I20" s="13" t="s">
        <v>879</v>
      </c>
      <c r="J20" s="13" t="s">
        <v>880</v>
      </c>
      <c r="K20" s="13" t="s">
        <v>190</v>
      </c>
      <c r="L20" s="13" t="s">
        <v>204</v>
      </c>
      <c r="M20" s="13" t="s">
        <v>205</v>
      </c>
      <c r="N20" s="13" t="s">
        <v>193</v>
      </c>
      <c r="O20" s="13" t="s">
        <v>206</v>
      </c>
      <c r="P20" s="13"/>
      <c r="Q20" s="13"/>
      <c r="R20" s="13" t="s">
        <v>195</v>
      </c>
      <c r="S20" s="13" t="s">
        <v>196</v>
      </c>
      <c r="T20" s="13" t="s">
        <v>197</v>
      </c>
      <c r="U20" s="13" t="s">
        <v>53</v>
      </c>
      <c r="V20" s="13"/>
      <c r="W20" s="13"/>
      <c r="X20" s="13"/>
      <c r="Y20" s="13"/>
      <c r="Z20" s="13"/>
      <c r="AA20" s="13"/>
      <c r="AB20" s="13"/>
      <c r="AC20" s="13" t="s">
        <v>55</v>
      </c>
      <c r="AD20" s="13" t="s">
        <v>588</v>
      </c>
      <c r="AE20" s="13" t="s">
        <v>54</v>
      </c>
      <c r="AF20" s="13" t="s">
        <v>589</v>
      </c>
      <c r="AG20" s="13" t="s">
        <v>199</v>
      </c>
      <c r="AH20" s="13" t="s">
        <v>590</v>
      </c>
      <c r="AI20" s="13" t="s">
        <v>591</v>
      </c>
      <c r="AJ20" s="79" t="s">
        <v>737</v>
      </c>
      <c r="AK20" s="13" t="s">
        <v>592</v>
      </c>
      <c r="AL20" s="41" t="s">
        <v>881</v>
      </c>
      <c r="AM20" s="69">
        <v>0</v>
      </c>
      <c r="AN20" s="68" t="s">
        <v>162</v>
      </c>
      <c r="AO20" s="68" t="s">
        <v>162</v>
      </c>
    </row>
    <row r="21" spans="1:41" s="50" customFormat="1" ht="201" customHeight="1" x14ac:dyDescent="0.3">
      <c r="A21" s="4" t="s">
        <v>207</v>
      </c>
      <c r="B21" s="13" t="s">
        <v>42</v>
      </c>
      <c r="C21" s="13" t="s">
        <v>43</v>
      </c>
      <c r="D21" s="54">
        <v>46235</v>
      </c>
      <c r="E21" s="4" t="s">
        <v>108</v>
      </c>
      <c r="F21" s="4" t="s">
        <v>167</v>
      </c>
      <c r="G21" s="13" t="s">
        <v>162</v>
      </c>
      <c r="H21" s="26" t="s">
        <v>162</v>
      </c>
      <c r="I21" s="26" t="s">
        <v>162</v>
      </c>
      <c r="J21" s="3" t="s">
        <v>208</v>
      </c>
      <c r="K21" s="26" t="s">
        <v>190</v>
      </c>
      <c r="L21" s="13" t="s">
        <v>209</v>
      </c>
      <c r="M21" s="13" t="s">
        <v>210</v>
      </c>
      <c r="N21" s="13" t="s">
        <v>211</v>
      </c>
      <c r="O21" s="13" t="s">
        <v>212</v>
      </c>
      <c r="P21" s="13"/>
      <c r="Q21" s="13"/>
      <c r="R21" s="13" t="s">
        <v>213</v>
      </c>
      <c r="S21" s="13" t="s">
        <v>214</v>
      </c>
      <c r="T21" s="13" t="s">
        <v>215</v>
      </c>
      <c r="U21" s="13" t="s">
        <v>53</v>
      </c>
      <c r="V21" s="13"/>
      <c r="W21" s="13"/>
      <c r="X21" s="13"/>
      <c r="Y21" s="13"/>
      <c r="Z21" s="13"/>
      <c r="AA21" s="13"/>
      <c r="AB21" s="13"/>
      <c r="AC21" s="13" t="s">
        <v>187</v>
      </c>
      <c r="AD21" s="4" t="s">
        <v>738</v>
      </c>
      <c r="AE21" s="13" t="s">
        <v>54</v>
      </c>
      <c r="AF21" s="4" t="s">
        <v>593</v>
      </c>
      <c r="AG21" s="13" t="s">
        <v>199</v>
      </c>
      <c r="AH21" s="13" t="s">
        <v>594</v>
      </c>
      <c r="AI21" s="13" t="s">
        <v>595</v>
      </c>
      <c r="AJ21" s="13" t="s">
        <v>596</v>
      </c>
      <c r="AK21" s="13" t="s">
        <v>597</v>
      </c>
      <c r="AL21" s="41" t="s">
        <v>202</v>
      </c>
      <c r="AM21" s="70">
        <v>0</v>
      </c>
      <c r="AN21" s="68">
        <v>46204</v>
      </c>
      <c r="AO21" s="68">
        <v>47635</v>
      </c>
    </row>
    <row r="22" spans="1:41" ht="208.5" customHeight="1" x14ac:dyDescent="0.3">
      <c r="A22" s="4" t="s">
        <v>216</v>
      </c>
      <c r="B22" s="13" t="s">
        <v>42</v>
      </c>
      <c r="C22" s="13" t="s">
        <v>217</v>
      </c>
      <c r="D22" s="54">
        <v>46235</v>
      </c>
      <c r="E22" s="4" t="s">
        <v>108</v>
      </c>
      <c r="F22" s="4" t="s">
        <v>218</v>
      </c>
      <c r="G22" s="52" t="s">
        <v>568</v>
      </c>
      <c r="H22" s="32" t="s">
        <v>882</v>
      </c>
      <c r="I22" s="94" t="s">
        <v>883</v>
      </c>
      <c r="J22" s="3" t="s">
        <v>884</v>
      </c>
      <c r="K22" s="24" t="s">
        <v>219</v>
      </c>
      <c r="L22" s="55" t="s">
        <v>220</v>
      </c>
      <c r="M22" s="16"/>
      <c r="N22" s="16"/>
      <c r="O22" s="16"/>
      <c r="P22" s="16"/>
      <c r="Q22" s="16"/>
      <c r="R22" s="13" t="s">
        <v>162</v>
      </c>
      <c r="S22" s="13" t="s">
        <v>162</v>
      </c>
      <c r="T22" s="13" t="s">
        <v>162</v>
      </c>
      <c r="U22" s="13" t="s">
        <v>53</v>
      </c>
      <c r="V22" s="16"/>
      <c r="W22" s="16"/>
      <c r="X22" s="16"/>
      <c r="Y22" s="16"/>
      <c r="Z22" s="16"/>
      <c r="AA22" s="16"/>
      <c r="AB22" s="16"/>
      <c r="AC22" s="13" t="s">
        <v>221</v>
      </c>
      <c r="AD22" s="4" t="s">
        <v>885</v>
      </c>
      <c r="AE22" s="16"/>
      <c r="AF22" s="13" t="s">
        <v>598</v>
      </c>
      <c r="AG22" s="13" t="s">
        <v>599</v>
      </c>
      <c r="AH22" s="13" t="s">
        <v>600</v>
      </c>
      <c r="AI22" s="52" t="s">
        <v>601</v>
      </c>
      <c r="AJ22" s="55" t="s">
        <v>602</v>
      </c>
      <c r="AK22" s="55" t="s">
        <v>603</v>
      </c>
      <c r="AL22" s="41" t="s">
        <v>222</v>
      </c>
      <c r="AM22" s="56">
        <v>22776361</v>
      </c>
      <c r="AN22" s="67">
        <v>44774</v>
      </c>
      <c r="AO22" s="67">
        <v>46935</v>
      </c>
    </row>
    <row r="23" spans="1:41" s="51" customFormat="1" ht="171" customHeight="1" x14ac:dyDescent="0.3">
      <c r="A23" s="4" t="s">
        <v>223</v>
      </c>
      <c r="B23" s="4" t="s">
        <v>42</v>
      </c>
      <c r="C23" s="13" t="s">
        <v>43</v>
      </c>
      <c r="D23" s="54">
        <v>46235</v>
      </c>
      <c r="E23" s="4" t="s">
        <v>108</v>
      </c>
      <c r="F23" s="4" t="s">
        <v>224</v>
      </c>
      <c r="G23" s="52" t="s">
        <v>652</v>
      </c>
      <c r="H23" s="24" t="s">
        <v>886</v>
      </c>
      <c r="I23" s="93" t="s">
        <v>887</v>
      </c>
      <c r="J23" s="3" t="s">
        <v>225</v>
      </c>
      <c r="K23" s="62" t="s">
        <v>226</v>
      </c>
      <c r="L23" s="13" t="s">
        <v>227</v>
      </c>
      <c r="M23" s="13" t="s">
        <v>228</v>
      </c>
      <c r="N23" s="13" t="s">
        <v>229</v>
      </c>
      <c r="O23" s="13" t="s">
        <v>230</v>
      </c>
      <c r="P23" s="13" t="s">
        <v>231</v>
      </c>
      <c r="Q23" s="13" t="s">
        <v>232</v>
      </c>
      <c r="R23" s="4" t="s">
        <v>233</v>
      </c>
      <c r="S23" s="4" t="s">
        <v>234</v>
      </c>
      <c r="T23" s="4" t="s">
        <v>235</v>
      </c>
      <c r="U23" s="13" t="s">
        <v>53</v>
      </c>
      <c r="V23" s="16"/>
      <c r="W23" s="16"/>
      <c r="X23" s="16"/>
      <c r="Y23" s="16"/>
      <c r="Z23" s="16"/>
      <c r="AA23" s="16"/>
      <c r="AB23" s="16"/>
      <c r="AC23" s="13" t="s">
        <v>187</v>
      </c>
      <c r="AD23" s="13" t="s">
        <v>888</v>
      </c>
      <c r="AE23" s="16"/>
      <c r="AF23" s="13" t="s">
        <v>604</v>
      </c>
      <c r="AG23" s="13" t="s">
        <v>605</v>
      </c>
      <c r="AH23" s="13" t="s">
        <v>606</v>
      </c>
      <c r="AI23" s="13" t="s">
        <v>607</v>
      </c>
      <c r="AJ23" s="13" t="s">
        <v>608</v>
      </c>
      <c r="AK23" s="13"/>
      <c r="AL23" s="41">
        <v>93.106999999999999</v>
      </c>
      <c r="AM23" s="56">
        <v>6588660</v>
      </c>
      <c r="AN23" s="68">
        <v>44470</v>
      </c>
      <c r="AO23" s="68">
        <v>46266</v>
      </c>
    </row>
    <row r="24" spans="1:41" ht="206.25" customHeight="1" x14ac:dyDescent="0.3">
      <c r="A24" s="4" t="s">
        <v>236</v>
      </c>
      <c r="B24" s="4" t="s">
        <v>42</v>
      </c>
      <c r="C24" s="13" t="s">
        <v>43</v>
      </c>
      <c r="D24" s="54">
        <v>46235</v>
      </c>
      <c r="E24" s="4" t="s">
        <v>108</v>
      </c>
      <c r="F24" s="4" t="s">
        <v>224</v>
      </c>
      <c r="G24" s="4" t="s">
        <v>568</v>
      </c>
      <c r="H24" s="62" t="s">
        <v>162</v>
      </c>
      <c r="I24" s="62" t="s">
        <v>162</v>
      </c>
      <c r="J24" s="3" t="s">
        <v>237</v>
      </c>
      <c r="K24" s="13" t="s">
        <v>238</v>
      </c>
      <c r="L24" s="13" t="s">
        <v>239</v>
      </c>
      <c r="M24" s="13" t="s">
        <v>240</v>
      </c>
      <c r="N24" s="13" t="s">
        <v>241</v>
      </c>
      <c r="O24" s="13" t="s">
        <v>242</v>
      </c>
      <c r="P24" s="13" t="s">
        <v>243</v>
      </c>
      <c r="Q24" s="13" t="s">
        <v>244</v>
      </c>
      <c r="R24" s="4" t="s">
        <v>245</v>
      </c>
      <c r="S24" s="4" t="s">
        <v>246</v>
      </c>
      <c r="T24" s="4" t="s">
        <v>247</v>
      </c>
      <c r="U24" s="13" t="s">
        <v>53</v>
      </c>
      <c r="V24" s="16"/>
      <c r="W24" s="16"/>
      <c r="X24" s="16"/>
      <c r="Y24" s="16"/>
      <c r="Z24" s="16"/>
      <c r="AA24" s="16"/>
      <c r="AB24" s="16"/>
      <c r="AC24" s="13" t="s">
        <v>187</v>
      </c>
      <c r="AD24" s="13" t="s">
        <v>889</v>
      </c>
      <c r="AE24" s="16"/>
      <c r="AF24" s="13" t="s">
        <v>610</v>
      </c>
      <c r="AG24" s="13" t="s">
        <v>605</v>
      </c>
      <c r="AH24" s="13" t="s">
        <v>611</v>
      </c>
      <c r="AI24" s="13" t="s">
        <v>612</v>
      </c>
      <c r="AJ24" s="13" t="s">
        <v>613</v>
      </c>
      <c r="AK24" s="13" t="s">
        <v>767</v>
      </c>
      <c r="AL24" s="41">
        <v>93.177999999999997</v>
      </c>
      <c r="AM24" s="114">
        <v>0</v>
      </c>
      <c r="AN24" s="68" t="s">
        <v>162</v>
      </c>
      <c r="AO24" s="68" t="s">
        <v>162</v>
      </c>
    </row>
    <row r="25" spans="1:41" ht="38.25" customHeight="1" x14ac:dyDescent="0.3">
      <c r="A25" s="4" t="s">
        <v>248</v>
      </c>
      <c r="B25" s="4" t="s">
        <v>42</v>
      </c>
      <c r="C25" s="13" t="s">
        <v>43</v>
      </c>
      <c r="D25" s="54">
        <v>46235</v>
      </c>
      <c r="E25" s="4" t="s">
        <v>108</v>
      </c>
      <c r="F25" s="4" t="s">
        <v>224</v>
      </c>
      <c r="G25" s="13" t="s">
        <v>568</v>
      </c>
      <c r="H25" s="13" t="s">
        <v>614</v>
      </c>
      <c r="I25" s="13" t="s">
        <v>162</v>
      </c>
      <c r="J25" s="3" t="s">
        <v>249</v>
      </c>
      <c r="K25" s="13" t="s">
        <v>250</v>
      </c>
      <c r="L25" s="13" t="s">
        <v>251</v>
      </c>
      <c r="M25" s="13" t="s">
        <v>252</v>
      </c>
      <c r="N25" s="13" t="s">
        <v>253</v>
      </c>
      <c r="O25" s="13" t="s">
        <v>254</v>
      </c>
      <c r="P25" s="13" t="s">
        <v>255</v>
      </c>
      <c r="Q25" s="13" t="s">
        <v>256</v>
      </c>
      <c r="R25" s="4" t="s">
        <v>257</v>
      </c>
      <c r="S25" s="4" t="s">
        <v>258</v>
      </c>
      <c r="T25" s="4" t="s">
        <v>259</v>
      </c>
      <c r="U25" s="13" t="s">
        <v>53</v>
      </c>
      <c r="V25" s="16"/>
      <c r="W25" s="16"/>
      <c r="X25" s="16"/>
      <c r="Y25" s="16"/>
      <c r="Z25" s="16"/>
      <c r="AA25" s="16"/>
      <c r="AB25" s="16"/>
      <c r="AC25" s="13" t="s">
        <v>187</v>
      </c>
      <c r="AD25" s="13" t="s">
        <v>890</v>
      </c>
      <c r="AE25" s="16"/>
      <c r="AF25" s="4" t="s">
        <v>615</v>
      </c>
      <c r="AG25" s="13" t="s">
        <v>605</v>
      </c>
      <c r="AH25" s="13" t="s">
        <v>616</v>
      </c>
      <c r="AI25" s="13" t="s">
        <v>617</v>
      </c>
      <c r="AJ25" s="13" t="s">
        <v>618</v>
      </c>
      <c r="AK25" s="4" t="s">
        <v>619</v>
      </c>
      <c r="AL25" s="100">
        <v>93.358999999999995</v>
      </c>
      <c r="AM25" s="99">
        <v>4476140</v>
      </c>
      <c r="AN25" s="101">
        <v>45566</v>
      </c>
      <c r="AO25" s="68">
        <v>46631</v>
      </c>
    </row>
    <row r="26" spans="1:41" ht="38.25" customHeight="1" x14ac:dyDescent="0.3">
      <c r="A26" s="4" t="s">
        <v>260</v>
      </c>
      <c r="B26" s="4" t="s">
        <v>42</v>
      </c>
      <c r="C26" s="13" t="s">
        <v>43</v>
      </c>
      <c r="D26" s="54">
        <v>46235</v>
      </c>
      <c r="E26" s="4" t="s">
        <v>108</v>
      </c>
      <c r="F26" s="4" t="s">
        <v>224</v>
      </c>
      <c r="G26" s="4" t="s">
        <v>568</v>
      </c>
      <c r="H26" s="13" t="s">
        <v>162</v>
      </c>
      <c r="I26" s="13" t="s">
        <v>620</v>
      </c>
      <c r="J26" s="3" t="s">
        <v>261</v>
      </c>
      <c r="K26" s="13" t="s">
        <v>262</v>
      </c>
      <c r="L26" s="13" t="s">
        <v>621</v>
      </c>
      <c r="M26" s="13" t="s">
        <v>263</v>
      </c>
      <c r="N26" s="13" t="s">
        <v>264</v>
      </c>
      <c r="O26" s="13" t="s">
        <v>265</v>
      </c>
      <c r="P26" s="13" t="s">
        <v>266</v>
      </c>
      <c r="Q26" s="13" t="s">
        <v>267</v>
      </c>
      <c r="R26" s="4" t="s">
        <v>268</v>
      </c>
      <c r="S26" s="4" t="s">
        <v>269</v>
      </c>
      <c r="T26" s="4" t="s">
        <v>270</v>
      </c>
      <c r="U26" s="13" t="s">
        <v>53</v>
      </c>
      <c r="V26" s="16"/>
      <c r="W26" s="16"/>
      <c r="X26" s="16"/>
      <c r="Y26" s="16"/>
      <c r="Z26" s="16"/>
      <c r="AA26" s="16"/>
      <c r="AB26" s="16"/>
      <c r="AC26" s="13" t="s">
        <v>187</v>
      </c>
      <c r="AD26" s="13" t="s">
        <v>891</v>
      </c>
      <c r="AE26" s="16"/>
      <c r="AF26" s="13" t="s">
        <v>768</v>
      </c>
      <c r="AG26" s="13" t="s">
        <v>605</v>
      </c>
      <c r="AH26" s="13" t="s">
        <v>622</v>
      </c>
      <c r="AI26" s="13" t="s">
        <v>623</v>
      </c>
      <c r="AJ26" s="13" t="s">
        <v>769</v>
      </c>
      <c r="AK26" s="13" t="s">
        <v>624</v>
      </c>
      <c r="AL26" s="41">
        <v>93.822000000000003</v>
      </c>
      <c r="AM26" s="95">
        <v>0</v>
      </c>
      <c r="AN26" s="68">
        <v>45536</v>
      </c>
      <c r="AO26" s="68">
        <v>45870</v>
      </c>
    </row>
    <row r="27" spans="1:41" s="51" customFormat="1" ht="163.5" customHeight="1" x14ac:dyDescent="0.3">
      <c r="A27" s="4" t="s">
        <v>283</v>
      </c>
      <c r="B27" s="4" t="s">
        <v>42</v>
      </c>
      <c r="C27" s="13" t="s">
        <v>43</v>
      </c>
      <c r="D27" s="54">
        <v>46235</v>
      </c>
      <c r="E27" s="4" t="s">
        <v>108</v>
      </c>
      <c r="F27" s="4" t="s">
        <v>224</v>
      </c>
      <c r="G27" s="13" t="s">
        <v>568</v>
      </c>
      <c r="H27" s="13" t="s">
        <v>892</v>
      </c>
      <c r="I27" s="13" t="s">
        <v>630</v>
      </c>
      <c r="J27" s="3" t="s">
        <v>284</v>
      </c>
      <c r="K27" s="13" t="s">
        <v>285</v>
      </c>
      <c r="L27" s="13" t="s">
        <v>286</v>
      </c>
      <c r="M27" s="13" t="s">
        <v>287</v>
      </c>
      <c r="N27" s="13" t="s">
        <v>631</v>
      </c>
      <c r="O27" s="13" t="s">
        <v>288</v>
      </c>
      <c r="P27" s="13" t="s">
        <v>289</v>
      </c>
      <c r="Q27" s="13" t="s">
        <v>290</v>
      </c>
      <c r="R27" s="4" t="s">
        <v>291</v>
      </c>
      <c r="S27" s="4" t="s">
        <v>292</v>
      </c>
      <c r="T27" s="4" t="s">
        <v>293</v>
      </c>
      <c r="U27" s="13" t="s">
        <v>53</v>
      </c>
      <c r="V27" s="16"/>
      <c r="W27" s="16"/>
      <c r="X27" s="16"/>
      <c r="Y27" s="16"/>
      <c r="Z27" s="16"/>
      <c r="AA27" s="16"/>
      <c r="AB27" s="16"/>
      <c r="AC27" s="13" t="s">
        <v>187</v>
      </c>
      <c r="AD27" s="4" t="s">
        <v>893</v>
      </c>
      <c r="AE27" s="16"/>
      <c r="AF27" s="4" t="s">
        <v>632</v>
      </c>
      <c r="AG27" s="13" t="s">
        <v>199</v>
      </c>
      <c r="AH27" s="13" t="s">
        <v>633</v>
      </c>
      <c r="AI27" s="4" t="s">
        <v>634</v>
      </c>
      <c r="AJ27" s="4" t="s">
        <v>635</v>
      </c>
      <c r="AK27" s="48"/>
      <c r="AL27" s="41">
        <v>93.924999999999997</v>
      </c>
      <c r="AM27" s="56">
        <v>649973</v>
      </c>
      <c r="AN27" s="68">
        <v>46296</v>
      </c>
      <c r="AO27" s="68">
        <v>48092</v>
      </c>
    </row>
    <row r="28" spans="1:41" s="51" customFormat="1" ht="211.5" customHeight="1" x14ac:dyDescent="0.3">
      <c r="A28" s="4" t="s">
        <v>294</v>
      </c>
      <c r="B28" s="4" t="s">
        <v>42</v>
      </c>
      <c r="C28" s="13" t="s">
        <v>43</v>
      </c>
      <c r="D28" s="54">
        <v>46235</v>
      </c>
      <c r="E28" s="4" t="s">
        <v>108</v>
      </c>
      <c r="F28" s="4" t="s">
        <v>295</v>
      </c>
      <c r="G28" s="4" t="s">
        <v>568</v>
      </c>
      <c r="H28" s="13" t="s">
        <v>894</v>
      </c>
      <c r="I28" s="13" t="s">
        <v>895</v>
      </c>
      <c r="J28" s="3" t="s">
        <v>296</v>
      </c>
      <c r="K28" s="13" t="s">
        <v>297</v>
      </c>
      <c r="L28" s="13" t="s">
        <v>636</v>
      </c>
      <c r="M28" s="13" t="s">
        <v>298</v>
      </c>
      <c r="N28" s="13" t="s">
        <v>637</v>
      </c>
      <c r="O28" s="13" t="s">
        <v>299</v>
      </c>
      <c r="P28" s="13" t="s">
        <v>300</v>
      </c>
      <c r="Q28" s="13" t="s">
        <v>301</v>
      </c>
      <c r="R28" s="4" t="s">
        <v>302</v>
      </c>
      <c r="S28" s="4" t="s">
        <v>303</v>
      </c>
      <c r="T28" s="4" t="s">
        <v>304</v>
      </c>
      <c r="U28" s="13" t="s">
        <v>53</v>
      </c>
      <c r="V28" s="16"/>
      <c r="W28" s="16"/>
      <c r="X28" s="16"/>
      <c r="Y28" s="16"/>
      <c r="Z28" s="16"/>
      <c r="AA28" s="16"/>
      <c r="AB28" s="16"/>
      <c r="AC28" s="13" t="s">
        <v>187</v>
      </c>
      <c r="AD28" s="24" t="s">
        <v>896</v>
      </c>
      <c r="AE28" s="16"/>
      <c r="AF28" s="92" t="s">
        <v>638</v>
      </c>
      <c r="AG28" s="13" t="s">
        <v>199</v>
      </c>
      <c r="AH28" s="13" t="s">
        <v>639</v>
      </c>
      <c r="AI28" s="4" t="s">
        <v>640</v>
      </c>
      <c r="AJ28" s="26" t="s">
        <v>641</v>
      </c>
      <c r="AK28" s="98" t="s">
        <v>642</v>
      </c>
      <c r="AL28" s="95" t="s">
        <v>305</v>
      </c>
      <c r="AM28" s="56">
        <v>1200000</v>
      </c>
      <c r="AN28" s="68">
        <v>45901</v>
      </c>
      <c r="AO28" s="68">
        <v>47331</v>
      </c>
    </row>
    <row r="29" spans="1:41" s="51" customFormat="1" ht="216.75" customHeight="1" x14ac:dyDescent="0.3">
      <c r="A29" s="4" t="s">
        <v>306</v>
      </c>
      <c r="B29" s="4" t="s">
        <v>42</v>
      </c>
      <c r="C29" s="13" t="s">
        <v>43</v>
      </c>
      <c r="D29" s="54">
        <v>46235</v>
      </c>
      <c r="E29" s="4" t="s">
        <v>108</v>
      </c>
      <c r="F29" s="4" t="s">
        <v>224</v>
      </c>
      <c r="G29" s="4" t="s">
        <v>568</v>
      </c>
      <c r="H29" s="16" t="s">
        <v>897</v>
      </c>
      <c r="I29" s="16"/>
      <c r="J29" s="3" t="s">
        <v>296</v>
      </c>
      <c r="K29" s="13" t="s">
        <v>307</v>
      </c>
      <c r="L29" s="13" t="s">
        <v>770</v>
      </c>
      <c r="M29" s="13" t="s">
        <v>308</v>
      </c>
      <c r="N29" s="13" t="s">
        <v>643</v>
      </c>
      <c r="O29" s="13" t="s">
        <v>309</v>
      </c>
      <c r="P29" s="13" t="s">
        <v>310</v>
      </c>
      <c r="Q29" s="13" t="s">
        <v>311</v>
      </c>
      <c r="R29" s="4" t="s">
        <v>312</v>
      </c>
      <c r="S29" s="4" t="s">
        <v>313</v>
      </c>
      <c r="T29" s="4" t="s">
        <v>314</v>
      </c>
      <c r="U29" s="13" t="s">
        <v>53</v>
      </c>
      <c r="V29" s="16"/>
      <c r="W29" s="16"/>
      <c r="X29" s="16"/>
      <c r="Y29" s="16"/>
      <c r="Z29" s="16"/>
      <c r="AA29" s="16"/>
      <c r="AB29" s="16"/>
      <c r="AC29" s="13" t="s">
        <v>187</v>
      </c>
      <c r="AD29" s="46" t="s">
        <v>898</v>
      </c>
      <c r="AE29" s="16"/>
      <c r="AF29" s="96" t="s">
        <v>644</v>
      </c>
      <c r="AG29" s="52" t="s">
        <v>605</v>
      </c>
      <c r="AH29" s="26" t="s">
        <v>645</v>
      </c>
      <c r="AI29" s="26" t="s">
        <v>646</v>
      </c>
      <c r="AJ29" s="26" t="s">
        <v>641</v>
      </c>
      <c r="AK29" s="98" t="s">
        <v>642</v>
      </c>
      <c r="AL29" s="41" t="s">
        <v>305</v>
      </c>
      <c r="AM29" s="56">
        <v>678399</v>
      </c>
      <c r="AN29" s="68">
        <v>45901</v>
      </c>
      <c r="AO29" s="68">
        <v>47331</v>
      </c>
    </row>
    <row r="30" spans="1:41" s="71" customFormat="1" ht="80.25" customHeight="1" x14ac:dyDescent="0.3">
      <c r="A30" s="4" t="s">
        <v>315</v>
      </c>
      <c r="B30" s="4" t="s">
        <v>42</v>
      </c>
      <c r="C30" s="13" t="s">
        <v>43</v>
      </c>
      <c r="D30" s="54">
        <v>46235</v>
      </c>
      <c r="E30" s="4" t="s">
        <v>108</v>
      </c>
      <c r="F30" s="4" t="s">
        <v>224</v>
      </c>
      <c r="G30" s="4" t="s">
        <v>899</v>
      </c>
      <c r="H30" s="73" t="s">
        <v>900</v>
      </c>
      <c r="I30" s="73" t="s">
        <v>900</v>
      </c>
      <c r="J30" s="3" t="s">
        <v>901</v>
      </c>
      <c r="K30" s="13" t="s">
        <v>316</v>
      </c>
      <c r="L30" s="13" t="s">
        <v>317</v>
      </c>
      <c r="M30" s="13" t="s">
        <v>318</v>
      </c>
      <c r="N30" s="13" t="s">
        <v>319</v>
      </c>
      <c r="O30" s="13" t="s">
        <v>320</v>
      </c>
      <c r="P30" s="13" t="s">
        <v>321</v>
      </c>
      <c r="Q30" s="13" t="s">
        <v>322</v>
      </c>
      <c r="R30" s="4" t="s">
        <v>323</v>
      </c>
      <c r="S30" s="4" t="s">
        <v>324</v>
      </c>
      <c r="T30" s="4" t="s">
        <v>325</v>
      </c>
      <c r="U30" s="13" t="s">
        <v>53</v>
      </c>
      <c r="V30" s="16"/>
      <c r="W30" s="16"/>
      <c r="X30" s="16"/>
      <c r="Y30" s="16"/>
      <c r="Z30" s="16"/>
      <c r="AA30" s="16"/>
      <c r="AB30" s="16"/>
      <c r="AC30" s="13" t="s">
        <v>55</v>
      </c>
      <c r="AD30" s="4" t="s">
        <v>902</v>
      </c>
      <c r="AE30" s="16"/>
      <c r="AF30" s="72" t="s">
        <v>647</v>
      </c>
      <c r="AG30" s="24" t="s">
        <v>199</v>
      </c>
      <c r="AH30" s="72" t="s">
        <v>648</v>
      </c>
      <c r="AI30" s="72" t="s">
        <v>649</v>
      </c>
      <c r="AJ30" s="72" t="s">
        <v>739</v>
      </c>
      <c r="AK30" s="23" t="s">
        <v>651</v>
      </c>
      <c r="AL30" s="41">
        <v>93.165000000000006</v>
      </c>
      <c r="AM30" s="56">
        <v>754990</v>
      </c>
      <c r="AN30" s="68">
        <v>46204</v>
      </c>
      <c r="AO30" s="68">
        <v>47270</v>
      </c>
    </row>
    <row r="31" spans="1:41" s="51" customFormat="1" ht="143.25" customHeight="1" x14ac:dyDescent="0.3">
      <c r="A31" s="4" t="s">
        <v>326</v>
      </c>
      <c r="B31" s="4" t="s">
        <v>42</v>
      </c>
      <c r="C31" s="13" t="s">
        <v>43</v>
      </c>
      <c r="D31" s="54">
        <v>46235</v>
      </c>
      <c r="E31" s="13" t="s">
        <v>327</v>
      </c>
      <c r="F31" s="4" t="s">
        <v>224</v>
      </c>
      <c r="G31" s="24" t="s">
        <v>652</v>
      </c>
      <c r="H31" s="24" t="s">
        <v>653</v>
      </c>
      <c r="I31" s="24" t="s">
        <v>903</v>
      </c>
      <c r="J31" s="3" t="s">
        <v>654</v>
      </c>
      <c r="K31" s="13" t="s">
        <v>328</v>
      </c>
      <c r="L31" s="15" t="s">
        <v>655</v>
      </c>
      <c r="M31" s="13" t="s">
        <v>329</v>
      </c>
      <c r="N31" s="13" t="s">
        <v>330</v>
      </c>
      <c r="O31" s="13" t="s">
        <v>331</v>
      </c>
      <c r="P31" s="13" t="s">
        <v>332</v>
      </c>
      <c r="Q31" s="13" t="s">
        <v>333</v>
      </c>
      <c r="R31" s="4" t="s">
        <v>334</v>
      </c>
      <c r="S31" s="4" t="s">
        <v>335</v>
      </c>
      <c r="T31" s="4" t="s">
        <v>336</v>
      </c>
      <c r="U31" s="13" t="s">
        <v>53</v>
      </c>
      <c r="V31" s="16"/>
      <c r="W31" s="16"/>
      <c r="X31" s="16"/>
      <c r="Y31" s="16"/>
      <c r="Z31" s="16"/>
      <c r="AA31" s="16"/>
      <c r="AB31" s="16"/>
      <c r="AC31" s="13" t="s">
        <v>187</v>
      </c>
      <c r="AD31" s="4" t="s">
        <v>904</v>
      </c>
      <c r="AE31" s="16"/>
      <c r="AF31" s="34" t="s">
        <v>656</v>
      </c>
      <c r="AG31" s="24" t="s">
        <v>657</v>
      </c>
      <c r="AH31" s="24" t="s">
        <v>658</v>
      </c>
      <c r="AI31" s="24" t="s">
        <v>659</v>
      </c>
      <c r="AJ31" s="24" t="s">
        <v>740</v>
      </c>
      <c r="AK31" s="111"/>
      <c r="AL31" s="41" t="s">
        <v>337</v>
      </c>
      <c r="AM31" s="70">
        <v>6848651</v>
      </c>
      <c r="AN31" s="68">
        <v>45931</v>
      </c>
      <c r="AO31" s="68">
        <v>46266</v>
      </c>
    </row>
    <row r="32" spans="1:41" s="51" customFormat="1" ht="139.5" customHeight="1" x14ac:dyDescent="0.3">
      <c r="A32" s="4" t="s">
        <v>338</v>
      </c>
      <c r="B32" s="4" t="s">
        <v>42</v>
      </c>
      <c r="C32" s="13" t="s">
        <v>43</v>
      </c>
      <c r="D32" s="54">
        <v>46235</v>
      </c>
      <c r="E32" s="4" t="s">
        <v>108</v>
      </c>
      <c r="F32" s="4" t="s">
        <v>224</v>
      </c>
      <c r="G32" s="4" t="s">
        <v>568</v>
      </c>
      <c r="H32" s="16"/>
      <c r="I32" s="16"/>
      <c r="J32" s="3" t="s">
        <v>339</v>
      </c>
      <c r="K32" s="13" t="s">
        <v>340</v>
      </c>
      <c r="L32" s="15" t="s">
        <v>341</v>
      </c>
      <c r="M32" s="13" t="s">
        <v>342</v>
      </c>
      <c r="N32" s="13" t="s">
        <v>343</v>
      </c>
      <c r="O32" s="13" t="s">
        <v>344</v>
      </c>
      <c r="P32" s="13" t="s">
        <v>345</v>
      </c>
      <c r="Q32" s="13" t="s">
        <v>346</v>
      </c>
      <c r="R32" s="4" t="s">
        <v>347</v>
      </c>
      <c r="S32" s="4" t="s">
        <v>348</v>
      </c>
      <c r="T32" s="4" t="s">
        <v>349</v>
      </c>
      <c r="U32" s="13" t="s">
        <v>53</v>
      </c>
      <c r="V32" s="16"/>
      <c r="W32" s="16"/>
      <c r="X32" s="16"/>
      <c r="Y32" s="16"/>
      <c r="Z32" s="16"/>
      <c r="AA32" s="16"/>
      <c r="AB32" s="16"/>
      <c r="AC32" s="13" t="s">
        <v>187</v>
      </c>
      <c r="AD32" s="4" t="s">
        <v>905</v>
      </c>
      <c r="AE32" s="16"/>
      <c r="AF32" s="97" t="s">
        <v>660</v>
      </c>
      <c r="AG32" s="83" t="s">
        <v>605</v>
      </c>
      <c r="AH32" s="24" t="s">
        <v>661</v>
      </c>
      <c r="AI32" s="34" t="s">
        <v>662</v>
      </c>
      <c r="AJ32" s="24" t="s">
        <v>641</v>
      </c>
      <c r="AK32" s="35" t="s">
        <v>663</v>
      </c>
      <c r="AL32" s="41" t="s">
        <v>305</v>
      </c>
      <c r="AM32" s="41">
        <v>0</v>
      </c>
      <c r="AN32" s="68"/>
      <c r="AO32" s="68"/>
    </row>
    <row r="33" spans="1:42" s="51" customFormat="1" ht="158.25" customHeight="1" x14ac:dyDescent="0.3">
      <c r="A33" s="4" t="s">
        <v>350</v>
      </c>
      <c r="B33" s="4" t="s">
        <v>42</v>
      </c>
      <c r="C33" s="13" t="s">
        <v>217</v>
      </c>
      <c r="D33" s="54">
        <v>46235</v>
      </c>
      <c r="E33" s="4" t="s">
        <v>108</v>
      </c>
      <c r="F33" s="4" t="s">
        <v>351</v>
      </c>
      <c r="G33" s="4" t="s">
        <v>609</v>
      </c>
      <c r="H33" s="13" t="s">
        <v>162</v>
      </c>
      <c r="I33" s="13" t="s">
        <v>162</v>
      </c>
      <c r="J33" s="3" t="s">
        <v>664</v>
      </c>
      <c r="K33" s="13" t="s">
        <v>352</v>
      </c>
      <c r="L33" s="4" t="s">
        <v>353</v>
      </c>
      <c r="M33" s="13" t="s">
        <v>665</v>
      </c>
      <c r="N33" s="13" t="s">
        <v>354</v>
      </c>
      <c r="O33" s="13" t="s">
        <v>355</v>
      </c>
      <c r="P33" s="13" t="s">
        <v>356</v>
      </c>
      <c r="Q33" s="13" t="s">
        <v>357</v>
      </c>
      <c r="R33" s="4" t="s">
        <v>358</v>
      </c>
      <c r="S33" s="4" t="s">
        <v>359</v>
      </c>
      <c r="T33" s="4" t="s">
        <v>360</v>
      </c>
      <c r="U33" s="13" t="s">
        <v>53</v>
      </c>
      <c r="V33" s="16"/>
      <c r="W33" s="16"/>
      <c r="X33" s="16"/>
      <c r="Y33" s="16"/>
      <c r="Z33" s="16"/>
      <c r="AA33" s="16"/>
      <c r="AB33" s="16"/>
      <c r="AC33" s="13" t="s">
        <v>187</v>
      </c>
      <c r="AD33" s="60" t="s">
        <v>906</v>
      </c>
      <c r="AE33" s="16"/>
      <c r="AF33" s="60" t="s">
        <v>666</v>
      </c>
      <c r="AG33" s="60" t="s">
        <v>605</v>
      </c>
      <c r="AH33" s="60" t="s">
        <v>667</v>
      </c>
      <c r="AI33" s="60" t="s">
        <v>668</v>
      </c>
      <c r="AJ33" s="60" t="s">
        <v>669</v>
      </c>
      <c r="AK33" s="59"/>
      <c r="AL33" s="41">
        <v>93.355000000000004</v>
      </c>
      <c r="AM33" s="56">
        <v>0</v>
      </c>
      <c r="AN33" s="68">
        <v>44440</v>
      </c>
      <c r="AO33" s="68">
        <v>46266</v>
      </c>
    </row>
    <row r="34" spans="1:42" ht="38.25" customHeight="1" x14ac:dyDescent="0.3">
      <c r="A34" s="3" t="s">
        <v>361</v>
      </c>
      <c r="B34" s="3" t="s">
        <v>42</v>
      </c>
      <c r="C34" s="3" t="s">
        <v>43</v>
      </c>
      <c r="D34" s="10">
        <v>46188</v>
      </c>
      <c r="E34" s="3" t="s">
        <v>44</v>
      </c>
      <c r="F34" s="3" t="s">
        <v>100</v>
      </c>
      <c r="G34" s="3" t="s">
        <v>907</v>
      </c>
      <c r="H34" s="3" t="s">
        <v>908</v>
      </c>
      <c r="I34" s="3" t="s">
        <v>909</v>
      </c>
      <c r="J34" s="3" t="s">
        <v>820</v>
      </c>
      <c r="K34" s="9" t="s">
        <v>362</v>
      </c>
      <c r="L34" s="27" t="s">
        <v>670</v>
      </c>
      <c r="M34" s="28" t="s">
        <v>103</v>
      </c>
      <c r="N34" s="28" t="s">
        <v>671</v>
      </c>
      <c r="O34" s="3" t="s">
        <v>363</v>
      </c>
      <c r="P34" s="3" t="s">
        <v>364</v>
      </c>
      <c r="Q34" s="3"/>
      <c r="R34" s="3" t="s">
        <v>365</v>
      </c>
      <c r="S34" s="3" t="s">
        <v>366</v>
      </c>
      <c r="T34" s="3" t="s">
        <v>367</v>
      </c>
      <c r="U34" s="3" t="s">
        <v>368</v>
      </c>
      <c r="V34" s="3"/>
      <c r="W34" s="3"/>
      <c r="X34" s="3"/>
      <c r="Y34" s="3"/>
      <c r="Z34" s="3"/>
      <c r="AA34" s="3"/>
      <c r="AB34" s="3"/>
      <c r="AC34" s="3" t="s">
        <v>55</v>
      </c>
      <c r="AD34" s="3" t="s">
        <v>910</v>
      </c>
      <c r="AE34" s="8"/>
      <c r="AF34" s="3" t="s">
        <v>911</v>
      </c>
      <c r="AG34" s="3" t="s">
        <v>199</v>
      </c>
      <c r="AH34" s="3" t="s">
        <v>912</v>
      </c>
      <c r="AI34" s="3" t="s">
        <v>828</v>
      </c>
      <c r="AJ34" s="3" t="s">
        <v>913</v>
      </c>
      <c r="AK34" s="3"/>
      <c r="AL34" s="28">
        <v>84.01</v>
      </c>
      <c r="AM34" s="102">
        <v>742927640</v>
      </c>
      <c r="AN34" s="105">
        <v>45931</v>
      </c>
      <c r="AO34" s="105">
        <v>46266</v>
      </c>
    </row>
    <row r="35" spans="1:42" ht="38.25" customHeight="1" x14ac:dyDescent="0.3">
      <c r="A35" s="3" t="s">
        <v>369</v>
      </c>
      <c r="B35" s="3" t="s">
        <v>42</v>
      </c>
      <c r="C35" s="3" t="s">
        <v>43</v>
      </c>
      <c r="D35" s="10">
        <v>46188</v>
      </c>
      <c r="E35" s="3" t="s">
        <v>44</v>
      </c>
      <c r="F35" s="3" t="s">
        <v>100</v>
      </c>
      <c r="G35" s="3" t="s">
        <v>907</v>
      </c>
      <c r="H35" s="3" t="s">
        <v>908</v>
      </c>
      <c r="I35" s="3" t="s">
        <v>914</v>
      </c>
      <c r="J35" s="3" t="s">
        <v>820</v>
      </c>
      <c r="K35" s="3" t="s">
        <v>370</v>
      </c>
      <c r="L35" s="8" t="s">
        <v>741</v>
      </c>
      <c r="M35" s="3" t="s">
        <v>103</v>
      </c>
      <c r="N35" s="8" t="s">
        <v>742</v>
      </c>
      <c r="O35" s="3" t="s">
        <v>743</v>
      </c>
      <c r="P35" s="3" t="s">
        <v>371</v>
      </c>
      <c r="Q35" s="3" t="s">
        <v>372</v>
      </c>
      <c r="R35" s="3" t="s">
        <v>105</v>
      </c>
      <c r="S35" s="3" t="s">
        <v>373</v>
      </c>
      <c r="T35" s="3" t="s">
        <v>744</v>
      </c>
      <c r="U35" s="3" t="s">
        <v>368</v>
      </c>
      <c r="V35" s="3"/>
      <c r="W35" s="3"/>
      <c r="X35" s="3"/>
      <c r="Y35" s="3"/>
      <c r="Z35" s="3"/>
      <c r="AA35" s="3"/>
      <c r="AB35" s="3"/>
      <c r="AC35" s="3" t="s">
        <v>55</v>
      </c>
      <c r="AD35" s="3" t="s">
        <v>915</v>
      </c>
      <c r="AE35" s="3"/>
      <c r="AF35" s="3" t="s">
        <v>916</v>
      </c>
      <c r="AG35" s="3" t="s">
        <v>561</v>
      </c>
      <c r="AH35" s="9" t="s">
        <v>917</v>
      </c>
      <c r="AI35" s="3" t="s">
        <v>828</v>
      </c>
      <c r="AJ35" s="3" t="s">
        <v>913</v>
      </c>
      <c r="AK35" s="3"/>
      <c r="AL35" s="28">
        <v>84.367000000000004</v>
      </c>
      <c r="AM35" s="102">
        <v>71692904</v>
      </c>
      <c r="AN35" s="105">
        <v>45931</v>
      </c>
      <c r="AO35" s="105">
        <v>46266</v>
      </c>
    </row>
    <row r="36" spans="1:42" ht="38.25" customHeight="1" x14ac:dyDescent="0.3">
      <c r="A36" s="3" t="s">
        <v>374</v>
      </c>
      <c r="B36" s="3" t="s">
        <v>42</v>
      </c>
      <c r="C36" s="3" t="s">
        <v>43</v>
      </c>
      <c r="D36" s="10">
        <v>46188</v>
      </c>
      <c r="E36" s="3" t="s">
        <v>44</v>
      </c>
      <c r="F36" s="3" t="s">
        <v>100</v>
      </c>
      <c r="G36" s="3" t="s">
        <v>907</v>
      </c>
      <c r="H36" s="3" t="s">
        <v>908</v>
      </c>
      <c r="I36" s="3" t="s">
        <v>918</v>
      </c>
      <c r="J36" s="3" t="s">
        <v>820</v>
      </c>
      <c r="K36" s="3" t="s">
        <v>375</v>
      </c>
      <c r="L36" s="3" t="s">
        <v>759</v>
      </c>
      <c r="M36" s="3" t="s">
        <v>103</v>
      </c>
      <c r="N36" s="3" t="s">
        <v>376</v>
      </c>
      <c r="O36" s="3" t="s">
        <v>377</v>
      </c>
      <c r="P36" s="3" t="s">
        <v>378</v>
      </c>
      <c r="Q36" s="3"/>
      <c r="R36" s="3" t="s">
        <v>379</v>
      </c>
      <c r="S36" s="3" t="s">
        <v>380</v>
      </c>
      <c r="T36" s="3" t="s">
        <v>381</v>
      </c>
      <c r="U36" s="3" t="s">
        <v>368</v>
      </c>
      <c r="V36" s="3"/>
      <c r="W36" s="3"/>
      <c r="X36" s="3"/>
      <c r="Y36" s="3"/>
      <c r="Z36" s="3"/>
      <c r="AA36" s="3"/>
      <c r="AB36" s="3"/>
      <c r="AC36" s="3" t="s">
        <v>55</v>
      </c>
      <c r="AD36" s="3" t="s">
        <v>919</v>
      </c>
      <c r="AE36" s="3"/>
      <c r="AF36" s="3" t="s">
        <v>920</v>
      </c>
      <c r="AG36" s="3" t="s">
        <v>561</v>
      </c>
      <c r="AH36" s="3" t="s">
        <v>921</v>
      </c>
      <c r="AI36" s="3" t="s">
        <v>828</v>
      </c>
      <c r="AJ36" s="3" t="s">
        <v>913</v>
      </c>
      <c r="AK36" s="3"/>
      <c r="AL36" s="28">
        <v>84.364999999999995</v>
      </c>
      <c r="AM36" s="102">
        <v>20555464</v>
      </c>
      <c r="AN36" s="105">
        <v>45931</v>
      </c>
      <c r="AO36" s="105">
        <v>46266</v>
      </c>
    </row>
    <row r="37" spans="1:42" ht="38.25" customHeight="1" x14ac:dyDescent="0.3">
      <c r="A37" s="3" t="s">
        <v>382</v>
      </c>
      <c r="B37" s="3" t="s">
        <v>42</v>
      </c>
      <c r="C37" s="3" t="s">
        <v>43</v>
      </c>
      <c r="D37" s="10">
        <v>46188</v>
      </c>
      <c r="E37" s="3" t="s">
        <v>44</v>
      </c>
      <c r="F37" s="3" t="s">
        <v>100</v>
      </c>
      <c r="G37" s="3" t="s">
        <v>907</v>
      </c>
      <c r="H37" s="3" t="s">
        <v>672</v>
      </c>
      <c r="I37" s="3" t="s">
        <v>922</v>
      </c>
      <c r="J37" s="3" t="s">
        <v>820</v>
      </c>
      <c r="K37" s="9" t="s">
        <v>383</v>
      </c>
      <c r="L37" s="3" t="s">
        <v>673</v>
      </c>
      <c r="M37" s="3" t="s">
        <v>103</v>
      </c>
      <c r="N37" s="3" t="s">
        <v>384</v>
      </c>
      <c r="O37" s="3" t="s">
        <v>385</v>
      </c>
      <c r="P37" s="3" t="s">
        <v>386</v>
      </c>
      <c r="Q37" s="3"/>
      <c r="R37" s="3" t="s">
        <v>387</v>
      </c>
      <c r="S37" s="3" t="s">
        <v>745</v>
      </c>
      <c r="T37" s="3" t="s">
        <v>388</v>
      </c>
      <c r="U37" s="3" t="s">
        <v>368</v>
      </c>
      <c r="V37" s="3"/>
      <c r="W37" s="3"/>
      <c r="X37" s="3"/>
      <c r="Y37" s="3"/>
      <c r="Z37" s="3"/>
      <c r="AA37" s="3"/>
      <c r="AB37" s="3"/>
      <c r="AC37" s="3" t="s">
        <v>55</v>
      </c>
      <c r="AD37" s="3" t="s">
        <v>923</v>
      </c>
      <c r="AE37" s="3"/>
      <c r="AF37" s="3" t="s">
        <v>924</v>
      </c>
      <c r="AG37" s="3" t="s">
        <v>561</v>
      </c>
      <c r="AH37" s="3" t="s">
        <v>925</v>
      </c>
      <c r="AI37" s="3" t="s">
        <v>828</v>
      </c>
      <c r="AJ37" s="3" t="s">
        <v>913</v>
      </c>
      <c r="AK37" s="3"/>
      <c r="AL37" s="28">
        <v>84.424000000000007</v>
      </c>
      <c r="AM37" s="102">
        <v>54056217</v>
      </c>
      <c r="AN37" s="105">
        <v>45931</v>
      </c>
      <c r="AO37" s="105">
        <v>46266</v>
      </c>
    </row>
    <row r="38" spans="1:42" ht="38.25" customHeight="1" x14ac:dyDescent="0.3">
      <c r="A38" s="3" t="s">
        <v>389</v>
      </c>
      <c r="B38" s="3" t="s">
        <v>42</v>
      </c>
      <c r="C38" s="3" t="s">
        <v>43</v>
      </c>
      <c r="D38" s="10">
        <v>46197</v>
      </c>
      <c r="E38" s="3" t="s">
        <v>44</v>
      </c>
      <c r="F38" s="3" t="s">
        <v>100</v>
      </c>
      <c r="G38" s="3" t="s">
        <v>926</v>
      </c>
      <c r="H38" s="3" t="s">
        <v>674</v>
      </c>
      <c r="I38" s="3" t="s">
        <v>927</v>
      </c>
      <c r="J38" s="3" t="s">
        <v>820</v>
      </c>
      <c r="K38" s="9" t="s">
        <v>390</v>
      </c>
      <c r="L38" s="3" t="s">
        <v>675</v>
      </c>
      <c r="M38" s="3" t="s">
        <v>103</v>
      </c>
      <c r="N38" s="3" t="s">
        <v>391</v>
      </c>
      <c r="O38" s="3" t="s">
        <v>392</v>
      </c>
      <c r="P38" s="3" t="s">
        <v>393</v>
      </c>
      <c r="Q38" s="3" t="s">
        <v>394</v>
      </c>
      <c r="R38" s="3" t="s">
        <v>395</v>
      </c>
      <c r="S38" s="3" t="s">
        <v>396</v>
      </c>
      <c r="T38" s="3" t="s">
        <v>397</v>
      </c>
      <c r="U38" s="3" t="s">
        <v>368</v>
      </c>
      <c r="V38" s="3"/>
      <c r="W38" s="3"/>
      <c r="X38" s="3"/>
      <c r="Y38" s="3"/>
      <c r="Z38" s="3"/>
      <c r="AA38" s="3"/>
      <c r="AB38" s="3"/>
      <c r="AC38" s="3" t="s">
        <v>55</v>
      </c>
      <c r="AD38" s="3" t="s">
        <v>928</v>
      </c>
      <c r="AE38" s="3"/>
      <c r="AF38" s="3" t="s">
        <v>929</v>
      </c>
      <c r="AG38" s="3" t="s">
        <v>199</v>
      </c>
      <c r="AH38" s="3" t="s">
        <v>930</v>
      </c>
      <c r="AI38" s="3" t="s">
        <v>931</v>
      </c>
      <c r="AJ38" s="3" t="s">
        <v>932</v>
      </c>
      <c r="AK38" s="3"/>
      <c r="AL38" s="28">
        <v>84.358000000000004</v>
      </c>
      <c r="AM38" s="102">
        <v>1314935</v>
      </c>
      <c r="AN38" s="105">
        <v>45931</v>
      </c>
      <c r="AO38" s="105">
        <v>46266</v>
      </c>
    </row>
    <row r="39" spans="1:42" ht="38.25" customHeight="1" x14ac:dyDescent="0.3">
      <c r="A39" s="3" t="s">
        <v>398</v>
      </c>
      <c r="B39" s="3" t="s">
        <v>42</v>
      </c>
      <c r="C39" s="3" t="s">
        <v>43</v>
      </c>
      <c r="D39" s="10">
        <v>46197</v>
      </c>
      <c r="E39" s="3" t="s">
        <v>44</v>
      </c>
      <c r="F39" s="3" t="s">
        <v>100</v>
      </c>
      <c r="G39" s="3" t="s">
        <v>933</v>
      </c>
      <c r="H39" s="3" t="s">
        <v>676</v>
      </c>
      <c r="I39" s="3" t="s">
        <v>934</v>
      </c>
      <c r="J39" s="3" t="s">
        <v>820</v>
      </c>
      <c r="K39" s="9"/>
      <c r="L39" s="3" t="s">
        <v>677</v>
      </c>
      <c r="M39" s="3"/>
      <c r="N39" s="3"/>
      <c r="O39" s="3"/>
      <c r="P39" s="3"/>
      <c r="Q39" s="3"/>
      <c r="R39" s="3"/>
      <c r="S39" s="3"/>
      <c r="T39" s="3"/>
      <c r="U39" s="3" t="s">
        <v>368</v>
      </c>
      <c r="V39" s="3"/>
      <c r="W39" s="3"/>
      <c r="X39" s="3"/>
      <c r="Y39" s="3"/>
      <c r="Z39" s="3"/>
      <c r="AA39" s="3"/>
      <c r="AB39" s="3"/>
      <c r="AC39" s="3"/>
      <c r="AD39" s="3"/>
      <c r="AE39" s="3"/>
      <c r="AF39" s="3" t="s">
        <v>935</v>
      </c>
      <c r="AG39" s="3" t="s">
        <v>199</v>
      </c>
      <c r="AH39" s="3" t="s">
        <v>678</v>
      </c>
      <c r="AI39" s="3" t="s">
        <v>936</v>
      </c>
      <c r="AJ39" s="3" t="s">
        <v>679</v>
      </c>
      <c r="AK39" s="3"/>
      <c r="AL39" s="28" t="s">
        <v>162</v>
      </c>
      <c r="AM39" s="102">
        <v>0</v>
      </c>
      <c r="AN39" s="105">
        <v>45931</v>
      </c>
      <c r="AO39" s="105">
        <v>46266</v>
      </c>
    </row>
    <row r="40" spans="1:42" ht="38.25" customHeight="1" x14ac:dyDescent="0.3">
      <c r="A40" s="13" t="s">
        <v>399</v>
      </c>
      <c r="B40" s="13" t="s">
        <v>42</v>
      </c>
      <c r="C40" s="13" t="s">
        <v>43</v>
      </c>
      <c r="D40" s="10">
        <v>46204</v>
      </c>
      <c r="E40" s="4" t="s">
        <v>108</v>
      </c>
      <c r="F40" s="4" t="s">
        <v>400</v>
      </c>
      <c r="G40" s="4" t="s">
        <v>680</v>
      </c>
      <c r="H40" s="4" t="s">
        <v>681</v>
      </c>
      <c r="I40" s="4" t="s">
        <v>682</v>
      </c>
      <c r="J40" s="4" t="s">
        <v>401</v>
      </c>
      <c r="K40" s="4" t="s">
        <v>683</v>
      </c>
      <c r="L40" s="13" t="s">
        <v>937</v>
      </c>
      <c r="M40" s="13" t="s">
        <v>402</v>
      </c>
      <c r="N40" s="13" t="s">
        <v>403</v>
      </c>
      <c r="O40" s="13" t="s">
        <v>404</v>
      </c>
      <c r="P40" s="13" t="s">
        <v>405</v>
      </c>
      <c r="Q40" s="13" t="s">
        <v>406</v>
      </c>
      <c r="R40" s="3" t="s">
        <v>407</v>
      </c>
      <c r="S40" s="3" t="s">
        <v>408</v>
      </c>
      <c r="T40" s="13" t="s">
        <v>409</v>
      </c>
      <c r="U40" s="13" t="s">
        <v>368</v>
      </c>
      <c r="V40" s="16"/>
      <c r="W40" s="16"/>
      <c r="X40" s="16"/>
      <c r="Y40" s="16"/>
      <c r="Z40" s="16"/>
      <c r="AA40" s="16"/>
      <c r="AB40" s="16"/>
      <c r="AC40" s="4" t="s">
        <v>55</v>
      </c>
      <c r="AD40" s="4" t="s">
        <v>938</v>
      </c>
      <c r="AE40" s="16"/>
      <c r="AF40" s="115" t="s">
        <v>746</v>
      </c>
      <c r="AG40" s="13" t="s">
        <v>605</v>
      </c>
      <c r="AH40" s="13" t="s">
        <v>685</v>
      </c>
      <c r="AI40" s="13" t="s">
        <v>686</v>
      </c>
      <c r="AJ40" s="47" t="s">
        <v>771</v>
      </c>
      <c r="AK40" s="13" t="s">
        <v>760</v>
      </c>
      <c r="AL40" s="63" t="s">
        <v>410</v>
      </c>
      <c r="AM40" s="56">
        <v>2734864</v>
      </c>
      <c r="AN40" s="68">
        <v>46266</v>
      </c>
      <c r="AO40" s="68">
        <v>46600</v>
      </c>
    </row>
    <row r="41" spans="1:42" ht="106.5" customHeight="1" x14ac:dyDescent="0.3">
      <c r="A41" s="4" t="s">
        <v>411</v>
      </c>
      <c r="B41" s="13" t="s">
        <v>42</v>
      </c>
      <c r="C41" s="13" t="s">
        <v>43</v>
      </c>
      <c r="D41" s="10">
        <v>46204</v>
      </c>
      <c r="E41" s="13" t="s">
        <v>108</v>
      </c>
      <c r="F41" s="4" t="s">
        <v>400</v>
      </c>
      <c r="G41" s="13" t="s">
        <v>939</v>
      </c>
      <c r="H41" s="13" t="s">
        <v>939</v>
      </c>
      <c r="I41" s="4" t="s">
        <v>940</v>
      </c>
      <c r="J41" s="4" t="s">
        <v>941</v>
      </c>
      <c r="K41" s="4" t="s">
        <v>412</v>
      </c>
      <c r="L41" s="13" t="s">
        <v>684</v>
      </c>
      <c r="M41" s="13" t="s">
        <v>413</v>
      </c>
      <c r="N41" s="13" t="s">
        <v>414</v>
      </c>
      <c r="O41" s="13" t="s">
        <v>415</v>
      </c>
      <c r="P41" s="13" t="s">
        <v>416</v>
      </c>
      <c r="Q41" s="16" t="s">
        <v>417</v>
      </c>
      <c r="R41" s="3" t="s">
        <v>418</v>
      </c>
      <c r="S41" s="3" t="s">
        <v>419</v>
      </c>
      <c r="T41" s="13" t="s">
        <v>420</v>
      </c>
      <c r="U41" s="13" t="s">
        <v>368</v>
      </c>
      <c r="V41" s="16"/>
      <c r="W41" s="16"/>
      <c r="X41" s="16"/>
      <c r="Y41" s="16"/>
      <c r="Z41" s="16"/>
      <c r="AA41" s="16"/>
      <c r="AB41" s="16"/>
      <c r="AC41" s="4" t="s">
        <v>55</v>
      </c>
      <c r="AD41" s="4" t="s">
        <v>942</v>
      </c>
      <c r="AE41" s="16"/>
      <c r="AF41" s="13" t="s">
        <v>687</v>
      </c>
      <c r="AG41" s="13" t="s">
        <v>605</v>
      </c>
      <c r="AH41" s="13" t="s">
        <v>688</v>
      </c>
      <c r="AI41" s="4" t="s">
        <v>689</v>
      </c>
      <c r="AJ41" s="13" t="s">
        <v>747</v>
      </c>
      <c r="AK41" s="13" t="s">
        <v>763</v>
      </c>
      <c r="AL41" s="41">
        <v>84.334000000000003</v>
      </c>
      <c r="AM41" s="56">
        <v>6098744</v>
      </c>
      <c r="AN41" s="68">
        <v>45536</v>
      </c>
      <c r="AO41" s="68">
        <v>45870</v>
      </c>
    </row>
    <row r="42" spans="1:42" s="51" customFormat="1" ht="38.25" customHeight="1" x14ac:dyDescent="0.3">
      <c r="A42" s="4" t="s">
        <v>421</v>
      </c>
      <c r="B42" s="4" t="s">
        <v>42</v>
      </c>
      <c r="C42" s="4" t="s">
        <v>43</v>
      </c>
      <c r="D42" s="54">
        <v>46235</v>
      </c>
      <c r="E42" s="4" t="s">
        <v>108</v>
      </c>
      <c r="F42" s="4" t="s">
        <v>400</v>
      </c>
      <c r="G42" s="4" t="s">
        <v>690</v>
      </c>
      <c r="H42" s="4" t="s">
        <v>691</v>
      </c>
      <c r="I42" s="4"/>
      <c r="J42" s="4" t="s">
        <v>422</v>
      </c>
      <c r="K42" s="4" t="s">
        <v>423</v>
      </c>
      <c r="L42" s="4" t="s">
        <v>424</v>
      </c>
      <c r="M42" s="4" t="s">
        <v>425</v>
      </c>
      <c r="N42" s="4" t="s">
        <v>426</v>
      </c>
      <c r="O42" s="4" t="s">
        <v>427</v>
      </c>
      <c r="P42" s="4"/>
      <c r="Q42" s="4"/>
      <c r="R42" s="3" t="s">
        <v>428</v>
      </c>
      <c r="S42" s="3" t="s">
        <v>429</v>
      </c>
      <c r="T42" s="13" t="s">
        <v>430</v>
      </c>
      <c r="U42" s="4" t="s">
        <v>368</v>
      </c>
      <c r="V42" s="4"/>
      <c r="W42" s="4"/>
      <c r="X42" s="4"/>
      <c r="Y42" s="4"/>
      <c r="Z42" s="4"/>
      <c r="AA42" s="4"/>
      <c r="AB42" s="4"/>
      <c r="AC42" s="4" t="s">
        <v>55</v>
      </c>
      <c r="AD42" s="4" t="s">
        <v>943</v>
      </c>
      <c r="AE42" s="4"/>
      <c r="AF42" s="4" t="s">
        <v>692</v>
      </c>
      <c r="AG42" s="4" t="s">
        <v>693</v>
      </c>
      <c r="AH42" s="4" t="s">
        <v>694</v>
      </c>
      <c r="AI42" s="4" t="s">
        <v>695</v>
      </c>
      <c r="AJ42" s="40" t="s">
        <v>748</v>
      </c>
      <c r="AK42" s="25" t="s">
        <v>696</v>
      </c>
      <c r="AL42" s="78">
        <v>84.116</v>
      </c>
      <c r="AM42" s="76">
        <v>7876381</v>
      </c>
      <c r="AN42" s="68">
        <v>45566</v>
      </c>
      <c r="AO42" s="68">
        <v>45930</v>
      </c>
    </row>
    <row r="43" spans="1:42" ht="38.25" customHeight="1" x14ac:dyDescent="0.3">
      <c r="A43" s="4" t="s">
        <v>431</v>
      </c>
      <c r="B43" s="13" t="s">
        <v>42</v>
      </c>
      <c r="C43" s="13" t="s">
        <v>43</v>
      </c>
      <c r="D43" s="54">
        <v>46235</v>
      </c>
      <c r="E43" s="13" t="s">
        <v>108</v>
      </c>
      <c r="F43" s="4" t="s">
        <v>400</v>
      </c>
      <c r="G43" s="13" t="s">
        <v>568</v>
      </c>
      <c r="H43" s="13"/>
      <c r="I43" s="16"/>
      <c r="J43" s="13" t="s">
        <v>432</v>
      </c>
      <c r="K43" s="13" t="s">
        <v>433</v>
      </c>
      <c r="L43" s="13" t="s">
        <v>434</v>
      </c>
      <c r="M43" s="13" t="s">
        <v>435</v>
      </c>
      <c r="N43" s="13" t="s">
        <v>436</v>
      </c>
      <c r="O43" s="16"/>
      <c r="P43" s="16"/>
      <c r="Q43" s="16"/>
      <c r="R43" s="3" t="s">
        <v>437</v>
      </c>
      <c r="S43" s="3" t="s">
        <v>438</v>
      </c>
      <c r="T43" s="13" t="s">
        <v>439</v>
      </c>
      <c r="U43" s="16" t="s">
        <v>368</v>
      </c>
      <c r="V43" s="16"/>
      <c r="W43" s="16"/>
      <c r="X43" s="16"/>
      <c r="Y43" s="16"/>
      <c r="Z43" s="16"/>
      <c r="AA43" s="16"/>
      <c r="AB43" s="16"/>
      <c r="AC43" s="16"/>
      <c r="AD43" s="4" t="s">
        <v>944</v>
      </c>
      <c r="AE43" s="16"/>
      <c r="AF43" s="16"/>
      <c r="AG43" s="14" t="s">
        <v>577</v>
      </c>
      <c r="AH43" s="16" t="s">
        <v>773</v>
      </c>
      <c r="AI43" s="4" t="s">
        <v>697</v>
      </c>
      <c r="AJ43" s="121" t="s">
        <v>698</v>
      </c>
      <c r="AK43" s="24"/>
      <c r="AL43" s="127" t="s">
        <v>440</v>
      </c>
      <c r="AM43" s="81">
        <v>3516377</v>
      </c>
      <c r="AN43" s="101">
        <v>45566</v>
      </c>
      <c r="AO43" s="68">
        <v>45901</v>
      </c>
    </row>
    <row r="44" spans="1:42" ht="132.75" customHeight="1" x14ac:dyDescent="0.3">
      <c r="A44" s="4" t="s">
        <v>441</v>
      </c>
      <c r="B44" s="4" t="s">
        <v>42</v>
      </c>
      <c r="C44" s="13" t="s">
        <v>43</v>
      </c>
      <c r="D44" s="54">
        <v>46235</v>
      </c>
      <c r="E44" s="4" t="s">
        <v>44</v>
      </c>
      <c r="F44" s="4" t="s">
        <v>442</v>
      </c>
      <c r="G44" s="13" t="s">
        <v>945</v>
      </c>
      <c r="H44" s="13" t="s">
        <v>946</v>
      </c>
      <c r="I44" s="13" t="s">
        <v>947</v>
      </c>
      <c r="J44" s="13" t="s">
        <v>948</v>
      </c>
      <c r="K44" s="13" t="s">
        <v>443</v>
      </c>
      <c r="L44" s="13" t="s">
        <v>444</v>
      </c>
      <c r="M44" s="13" t="s">
        <v>445</v>
      </c>
      <c r="N44" s="13" t="s">
        <v>446</v>
      </c>
      <c r="O44" s="13" t="s">
        <v>447</v>
      </c>
      <c r="P44" s="13" t="s">
        <v>448</v>
      </c>
      <c r="Q44" s="13" t="s">
        <v>449</v>
      </c>
      <c r="R44" s="4" t="s">
        <v>450</v>
      </c>
      <c r="S44" s="4" t="s">
        <v>451</v>
      </c>
      <c r="T44" s="4" t="s">
        <v>452</v>
      </c>
      <c r="U44" s="13" t="s">
        <v>368</v>
      </c>
      <c r="V44" s="13"/>
      <c r="W44" s="13"/>
      <c r="X44" s="13"/>
      <c r="Y44" s="13"/>
      <c r="Z44" s="13"/>
      <c r="AA44" s="13"/>
      <c r="AB44" s="13"/>
      <c r="AC44" s="13" t="s">
        <v>55</v>
      </c>
      <c r="AD44" s="13" t="s">
        <v>949</v>
      </c>
      <c r="AE44" s="4" t="s">
        <v>699</v>
      </c>
      <c r="AF44" s="13" t="s">
        <v>700</v>
      </c>
      <c r="AG44" s="13" t="s">
        <v>577</v>
      </c>
      <c r="AH44" s="13" t="s">
        <v>749</v>
      </c>
      <c r="AI44" s="13" t="s">
        <v>772</v>
      </c>
      <c r="AJ44" s="13" t="s">
        <v>950</v>
      </c>
      <c r="AK44" s="119"/>
      <c r="AL44" s="129">
        <v>93.569000000000003</v>
      </c>
      <c r="AM44" s="130">
        <v>32677181</v>
      </c>
      <c r="AN44" s="101">
        <v>45931</v>
      </c>
      <c r="AO44" s="68">
        <v>46660</v>
      </c>
    </row>
    <row r="45" spans="1:42" ht="38.25" customHeight="1" x14ac:dyDescent="0.3">
      <c r="A45" s="2" t="s">
        <v>453</v>
      </c>
      <c r="B45" s="2" t="s">
        <v>42</v>
      </c>
      <c r="C45" s="2" t="s">
        <v>43</v>
      </c>
      <c r="D45" s="5">
        <v>46174</v>
      </c>
      <c r="E45" s="2" t="s">
        <v>44</v>
      </c>
      <c r="F45" s="2" t="s">
        <v>45</v>
      </c>
      <c r="G45" s="2" t="s">
        <v>778</v>
      </c>
      <c r="H45" s="2" t="s">
        <v>951</v>
      </c>
      <c r="I45" s="3" t="s">
        <v>952</v>
      </c>
      <c r="J45" s="2" t="s">
        <v>953</v>
      </c>
      <c r="K45" s="2" t="s">
        <v>46</v>
      </c>
      <c r="L45" s="3" t="s">
        <v>454</v>
      </c>
      <c r="M45" s="2" t="s">
        <v>84</v>
      </c>
      <c r="N45" s="2" t="s">
        <v>750</v>
      </c>
      <c r="O45" s="2" t="s">
        <v>162</v>
      </c>
      <c r="P45" s="2" t="s">
        <v>455</v>
      </c>
      <c r="Q45" s="2" t="s">
        <v>88</v>
      </c>
      <c r="R45" s="4"/>
      <c r="S45" s="4" t="s">
        <v>456</v>
      </c>
      <c r="T45" s="4" t="s">
        <v>954</v>
      </c>
      <c r="U45" s="3" t="s">
        <v>457</v>
      </c>
      <c r="V45" s="4"/>
      <c r="W45" s="4"/>
      <c r="X45" s="4"/>
      <c r="Y45" s="4"/>
      <c r="Z45" s="4"/>
      <c r="AA45" s="4"/>
      <c r="AB45" s="4"/>
      <c r="AC45" s="2" t="s">
        <v>55</v>
      </c>
      <c r="AD45" s="3" t="s">
        <v>955</v>
      </c>
      <c r="AE45" s="4"/>
      <c r="AF45" s="2" t="s">
        <v>956</v>
      </c>
      <c r="AG45" s="2" t="s">
        <v>199</v>
      </c>
      <c r="AH45" s="2" t="s">
        <v>957</v>
      </c>
      <c r="AI45" s="2" t="s">
        <v>751</v>
      </c>
      <c r="AJ45" s="2" t="s">
        <v>958</v>
      </c>
      <c r="AK45" s="2"/>
      <c r="AL45" s="131">
        <v>17.207000000000001</v>
      </c>
      <c r="AM45" s="132">
        <v>972082</v>
      </c>
      <c r="AN45" s="105">
        <v>46204</v>
      </c>
      <c r="AO45" s="105">
        <v>46539</v>
      </c>
      <c r="AP45" s="17"/>
    </row>
    <row r="46" spans="1:42" ht="38.25" customHeight="1" x14ac:dyDescent="0.3">
      <c r="A46" s="84" t="s">
        <v>458</v>
      </c>
      <c r="B46" s="2" t="s">
        <v>42</v>
      </c>
      <c r="C46" s="2" t="s">
        <v>43</v>
      </c>
      <c r="D46" s="5">
        <v>46174</v>
      </c>
      <c r="E46" s="2" t="s">
        <v>44</v>
      </c>
      <c r="F46" s="2" t="s">
        <v>459</v>
      </c>
      <c r="G46" s="84" t="s">
        <v>959</v>
      </c>
      <c r="H46" s="84" t="s">
        <v>960</v>
      </c>
      <c r="I46" s="37" t="s">
        <v>961</v>
      </c>
      <c r="J46" s="84" t="s">
        <v>962</v>
      </c>
      <c r="K46" s="84" t="s">
        <v>460</v>
      </c>
      <c r="L46" s="3" t="s">
        <v>461</v>
      </c>
      <c r="M46" s="2" t="s">
        <v>462</v>
      </c>
      <c r="N46" s="2" t="s">
        <v>701</v>
      </c>
      <c r="O46" s="2" t="s">
        <v>463</v>
      </c>
      <c r="P46" s="2" t="s">
        <v>464</v>
      </c>
      <c r="Q46" s="2" t="s">
        <v>465</v>
      </c>
      <c r="R46" s="4" t="s">
        <v>466</v>
      </c>
      <c r="S46" s="4" t="s">
        <v>467</v>
      </c>
      <c r="T46" s="4" t="s">
        <v>468</v>
      </c>
      <c r="U46" s="3" t="s">
        <v>469</v>
      </c>
      <c r="V46" s="4"/>
      <c r="W46" s="4"/>
      <c r="X46" s="4"/>
      <c r="Y46" s="4"/>
      <c r="Z46" s="4"/>
      <c r="AA46" s="4"/>
      <c r="AB46" s="4"/>
      <c r="AC46" s="2" t="s">
        <v>55</v>
      </c>
      <c r="AD46" s="37" t="s">
        <v>963</v>
      </c>
      <c r="AE46" s="4"/>
      <c r="AF46" s="84" t="s">
        <v>964</v>
      </c>
      <c r="AG46" s="84" t="s">
        <v>199</v>
      </c>
      <c r="AH46" s="84" t="s">
        <v>965</v>
      </c>
      <c r="AI46" s="84" t="s">
        <v>966</v>
      </c>
      <c r="AJ46" s="84" t="s">
        <v>967</v>
      </c>
      <c r="AK46" s="84" t="s">
        <v>702</v>
      </c>
      <c r="AL46" s="133">
        <v>84.126000000000005</v>
      </c>
      <c r="AM46" s="134">
        <v>163789270</v>
      </c>
      <c r="AN46" s="135">
        <v>46204</v>
      </c>
      <c r="AO46" s="135">
        <v>46539</v>
      </c>
    </row>
    <row r="47" spans="1:42" s="71" customFormat="1" ht="38.25" customHeight="1" x14ac:dyDescent="0.3">
      <c r="A47" s="23" t="s">
        <v>470</v>
      </c>
      <c r="B47" s="112" t="s">
        <v>42</v>
      </c>
      <c r="C47" s="26" t="s">
        <v>43</v>
      </c>
      <c r="D47" s="106">
        <v>46235</v>
      </c>
      <c r="E47" s="25" t="s">
        <v>108</v>
      </c>
      <c r="F47" s="113" t="s">
        <v>471</v>
      </c>
      <c r="G47" s="24" t="s">
        <v>568</v>
      </c>
      <c r="H47" s="24" t="s">
        <v>162</v>
      </c>
      <c r="I47" s="24" t="s">
        <v>162</v>
      </c>
      <c r="J47" s="24" t="s">
        <v>968</v>
      </c>
      <c r="K47" s="24" t="s">
        <v>472</v>
      </c>
      <c r="L47" s="112" t="s">
        <v>473</v>
      </c>
      <c r="M47" s="26" t="s">
        <v>474</v>
      </c>
      <c r="N47" s="26" t="s">
        <v>475</v>
      </c>
      <c r="O47" s="77"/>
      <c r="P47" s="77"/>
      <c r="Q47" s="77"/>
      <c r="R47" s="37" t="s">
        <v>476</v>
      </c>
      <c r="S47" s="37" t="s">
        <v>477</v>
      </c>
      <c r="T47" s="26" t="s">
        <v>478</v>
      </c>
      <c r="U47" s="26" t="s">
        <v>469</v>
      </c>
      <c r="V47" s="77"/>
      <c r="W47" s="77"/>
      <c r="X47" s="77"/>
      <c r="Y47" s="77"/>
      <c r="Z47" s="77"/>
      <c r="AA47" s="77"/>
      <c r="AB47" s="77"/>
      <c r="AC47" s="116" t="s">
        <v>187</v>
      </c>
      <c r="AD47" s="23" t="s">
        <v>969</v>
      </c>
      <c r="AE47" s="117"/>
      <c r="AF47" s="72" t="s">
        <v>647</v>
      </c>
      <c r="AG47" s="24" t="s">
        <v>199</v>
      </c>
      <c r="AH47" s="72" t="s">
        <v>648</v>
      </c>
      <c r="AI47" s="72" t="s">
        <v>649</v>
      </c>
      <c r="AJ47" s="72" t="s">
        <v>650</v>
      </c>
      <c r="AK47" s="23" t="s">
        <v>651</v>
      </c>
      <c r="AL47" s="80">
        <v>10.853999999999999</v>
      </c>
      <c r="AM47" s="80">
        <v>0</v>
      </c>
      <c r="AN47" s="82">
        <v>46296</v>
      </c>
      <c r="AO47" s="82">
        <v>46631</v>
      </c>
    </row>
    <row r="48" spans="1:42" s="51" customFormat="1" ht="38.25" customHeight="1" x14ac:dyDescent="0.3">
      <c r="A48" s="30" t="s">
        <v>479</v>
      </c>
      <c r="B48" s="24" t="s">
        <v>42</v>
      </c>
      <c r="C48" s="24" t="s">
        <v>43</v>
      </c>
      <c r="D48" s="57">
        <v>46235</v>
      </c>
      <c r="E48" s="23" t="s">
        <v>108</v>
      </c>
      <c r="F48" s="23" t="s">
        <v>480</v>
      </c>
      <c r="G48" s="30" t="s">
        <v>703</v>
      </c>
      <c r="H48" s="42" t="s">
        <v>704</v>
      </c>
      <c r="I48" s="42" t="s">
        <v>705</v>
      </c>
      <c r="J48" s="30" t="s">
        <v>481</v>
      </c>
      <c r="K48" s="29" t="s">
        <v>482</v>
      </c>
      <c r="L48" s="23" t="s">
        <v>483</v>
      </c>
      <c r="M48" s="23" t="s">
        <v>484</v>
      </c>
      <c r="N48" s="24" t="s">
        <v>485</v>
      </c>
      <c r="O48" s="24" t="s">
        <v>486</v>
      </c>
      <c r="P48" s="24" t="s">
        <v>487</v>
      </c>
      <c r="Q48" s="24" t="s">
        <v>488</v>
      </c>
      <c r="R48" s="24" t="s">
        <v>489</v>
      </c>
      <c r="S48" s="24" t="s">
        <v>490</v>
      </c>
      <c r="T48" s="24" t="s">
        <v>491</v>
      </c>
      <c r="U48" s="23" t="s">
        <v>469</v>
      </c>
      <c r="V48" s="53"/>
      <c r="W48" s="53"/>
      <c r="X48" s="53"/>
      <c r="Y48" s="53"/>
      <c r="Z48" s="53"/>
      <c r="AA48" s="53"/>
      <c r="AB48" s="53"/>
      <c r="AC48" s="24" t="s">
        <v>187</v>
      </c>
      <c r="AD48" s="29" t="s">
        <v>970</v>
      </c>
      <c r="AE48" s="53"/>
      <c r="AF48" s="85" t="s">
        <v>706</v>
      </c>
      <c r="AG48" s="30" t="s">
        <v>577</v>
      </c>
      <c r="AH48" s="30" t="s">
        <v>707</v>
      </c>
      <c r="AI48" s="30" t="s">
        <v>708</v>
      </c>
      <c r="AJ48" s="30" t="s">
        <v>752</v>
      </c>
      <c r="AK48" s="29" t="s">
        <v>753</v>
      </c>
      <c r="AL48" s="124">
        <v>84.031000000000006</v>
      </c>
      <c r="AM48" s="136">
        <v>541717.73</v>
      </c>
      <c r="AN48" s="125">
        <v>45931</v>
      </c>
      <c r="AO48" s="125">
        <v>46631</v>
      </c>
    </row>
    <row r="49" spans="1:41" ht="38.25" customHeight="1" x14ac:dyDescent="0.3">
      <c r="A49" s="31" t="s">
        <v>492</v>
      </c>
      <c r="B49" s="107" t="s">
        <v>42</v>
      </c>
      <c r="C49" s="30" t="s">
        <v>43</v>
      </c>
      <c r="D49" s="86">
        <v>46235</v>
      </c>
      <c r="E49" s="29" t="s">
        <v>108</v>
      </c>
      <c r="F49" s="108" t="s">
        <v>218</v>
      </c>
      <c r="G49" s="31" t="s">
        <v>568</v>
      </c>
      <c r="H49" s="32" t="s">
        <v>162</v>
      </c>
      <c r="I49" s="32" t="s">
        <v>162</v>
      </c>
      <c r="J49" s="26" t="s">
        <v>971</v>
      </c>
      <c r="K49" s="24" t="s">
        <v>493</v>
      </c>
      <c r="L49" s="107" t="s">
        <v>494</v>
      </c>
      <c r="M49" s="30" t="s">
        <v>495</v>
      </c>
      <c r="N49" s="30" t="s">
        <v>496</v>
      </c>
      <c r="O49" s="30" t="s">
        <v>497</v>
      </c>
      <c r="P49" s="30" t="s">
        <v>498</v>
      </c>
      <c r="Q49" s="30"/>
      <c r="R49" s="30" t="s">
        <v>499</v>
      </c>
      <c r="S49" s="30" t="s">
        <v>500</v>
      </c>
      <c r="T49" s="30" t="s">
        <v>501</v>
      </c>
      <c r="U49" s="30" t="s">
        <v>469</v>
      </c>
      <c r="V49" s="30"/>
      <c r="W49" s="30"/>
      <c r="X49" s="30"/>
      <c r="Y49" s="30"/>
      <c r="Z49" s="30"/>
      <c r="AA49" s="30"/>
      <c r="AB49" s="30"/>
      <c r="AC49" s="109" t="s">
        <v>221</v>
      </c>
      <c r="AD49" s="32" t="s">
        <v>972</v>
      </c>
      <c r="AE49" s="21"/>
      <c r="AF49" s="94" t="s">
        <v>709</v>
      </c>
      <c r="AG49" s="32" t="s">
        <v>577</v>
      </c>
      <c r="AH49" s="26" t="s">
        <v>710</v>
      </c>
      <c r="AI49" s="32" t="s">
        <v>711</v>
      </c>
      <c r="AJ49" s="123" t="s">
        <v>754</v>
      </c>
      <c r="AK49" s="32" t="s">
        <v>712</v>
      </c>
      <c r="AL49" s="137" t="s">
        <v>222</v>
      </c>
      <c r="AM49" s="76">
        <v>0</v>
      </c>
      <c r="AN49" s="91" t="s">
        <v>162</v>
      </c>
      <c r="AO49" s="91" t="s">
        <v>162</v>
      </c>
    </row>
    <row r="50" spans="1:41" ht="102.75" customHeight="1" x14ac:dyDescent="0.3">
      <c r="A50" s="23" t="s">
        <v>502</v>
      </c>
      <c r="B50" s="61" t="s">
        <v>42</v>
      </c>
      <c r="C50" s="32" t="s">
        <v>43</v>
      </c>
      <c r="D50" s="74">
        <v>46235</v>
      </c>
      <c r="E50" s="31" t="s">
        <v>44</v>
      </c>
      <c r="F50" s="33" t="s">
        <v>503</v>
      </c>
      <c r="G50" s="24" t="s">
        <v>973</v>
      </c>
      <c r="H50" s="24" t="s">
        <v>974</v>
      </c>
      <c r="I50" s="24" t="s">
        <v>975</v>
      </c>
      <c r="J50" s="24" t="s">
        <v>976</v>
      </c>
      <c r="K50" s="21" t="s">
        <v>504</v>
      </c>
      <c r="L50" s="24" t="s">
        <v>505</v>
      </c>
      <c r="M50" s="24" t="s">
        <v>506</v>
      </c>
      <c r="N50" s="24" t="s">
        <v>507</v>
      </c>
      <c r="O50" s="24" t="s">
        <v>508</v>
      </c>
      <c r="P50" s="24" t="s">
        <v>509</v>
      </c>
      <c r="Q50" s="24" t="s">
        <v>510</v>
      </c>
      <c r="R50" s="24" t="s">
        <v>511</v>
      </c>
      <c r="S50" s="24" t="s">
        <v>512</v>
      </c>
      <c r="T50" s="24" t="s">
        <v>513</v>
      </c>
      <c r="U50" s="126" t="s">
        <v>469</v>
      </c>
      <c r="V50" s="75"/>
      <c r="W50" s="75"/>
      <c r="X50" s="75"/>
      <c r="Y50" s="75"/>
      <c r="Z50" s="75"/>
      <c r="AA50" s="75"/>
      <c r="AB50" s="75"/>
      <c r="AC50" s="90" t="s">
        <v>55</v>
      </c>
      <c r="AD50" s="23" t="s">
        <v>713</v>
      </c>
      <c r="AE50" s="24" t="s">
        <v>714</v>
      </c>
      <c r="AF50" s="24" t="s">
        <v>715</v>
      </c>
      <c r="AG50" s="24" t="s">
        <v>577</v>
      </c>
      <c r="AH50" s="24" t="s">
        <v>716</v>
      </c>
      <c r="AI50" s="24" t="s">
        <v>761</v>
      </c>
      <c r="AJ50" s="24" t="s">
        <v>977</v>
      </c>
      <c r="AK50" s="24"/>
      <c r="AL50" s="80">
        <v>93.558000000000007</v>
      </c>
      <c r="AM50" s="81">
        <v>717124957</v>
      </c>
      <c r="AN50" s="88">
        <v>45931</v>
      </c>
      <c r="AO50" s="88">
        <v>46295</v>
      </c>
    </row>
    <row r="51" spans="1:41" s="51" customFormat="1" ht="184.5" customHeight="1" x14ac:dyDescent="0.3">
      <c r="A51" s="29" t="s">
        <v>514</v>
      </c>
      <c r="B51" s="31" t="s">
        <v>515</v>
      </c>
      <c r="C51" s="32" t="s">
        <v>43</v>
      </c>
      <c r="D51" s="74">
        <v>46235</v>
      </c>
      <c r="E51" s="31" t="s">
        <v>44</v>
      </c>
      <c r="F51" s="31" t="s">
        <v>516</v>
      </c>
      <c r="G51" s="30" t="s">
        <v>774</v>
      </c>
      <c r="H51" s="30" t="s">
        <v>775</v>
      </c>
      <c r="I51" s="30" t="s">
        <v>776</v>
      </c>
      <c r="J51" s="30" t="s">
        <v>777</v>
      </c>
      <c r="K51" s="32" t="s">
        <v>517</v>
      </c>
      <c r="L51" s="30" t="s">
        <v>518</v>
      </c>
      <c r="M51" s="30" t="s">
        <v>519</v>
      </c>
      <c r="N51" s="30" t="s">
        <v>520</v>
      </c>
      <c r="O51" s="30" t="s">
        <v>521</v>
      </c>
      <c r="P51" s="30" t="s">
        <v>522</v>
      </c>
      <c r="Q51" s="30" t="s">
        <v>523</v>
      </c>
      <c r="R51" s="29" t="s">
        <v>524</v>
      </c>
      <c r="S51" s="29" t="s">
        <v>525</v>
      </c>
      <c r="T51" s="29" t="s">
        <v>526</v>
      </c>
      <c r="U51" s="32" t="s">
        <v>469</v>
      </c>
      <c r="V51" s="75"/>
      <c r="W51" s="75"/>
      <c r="X51" s="75"/>
      <c r="Y51" s="75"/>
      <c r="Z51" s="75"/>
      <c r="AA51" s="75"/>
      <c r="AB51" s="75"/>
      <c r="AC51" s="32" t="s">
        <v>55</v>
      </c>
      <c r="AD51" s="29" t="s">
        <v>978</v>
      </c>
      <c r="AE51" s="87"/>
      <c r="AF51" s="29" t="s">
        <v>717</v>
      </c>
      <c r="AG51" s="30" t="s">
        <v>577</v>
      </c>
      <c r="AH51" s="30" t="s">
        <v>718</v>
      </c>
      <c r="AI51" s="30" t="s">
        <v>719</v>
      </c>
      <c r="AJ51" s="109" t="s">
        <v>720</v>
      </c>
      <c r="AK51" s="29"/>
      <c r="AL51" s="124" t="s">
        <v>527</v>
      </c>
      <c r="AM51" s="110">
        <v>3899205307</v>
      </c>
      <c r="AN51" s="120">
        <v>46266</v>
      </c>
      <c r="AO51" s="120">
        <v>46630</v>
      </c>
    </row>
    <row r="52" spans="1:41" s="51" customFormat="1" ht="195.75" customHeight="1" x14ac:dyDescent="0.3">
      <c r="A52" s="4" t="s">
        <v>271</v>
      </c>
      <c r="B52" s="4" t="s">
        <v>42</v>
      </c>
      <c r="C52" s="13" t="s">
        <v>43</v>
      </c>
      <c r="D52" s="54">
        <v>46235</v>
      </c>
      <c r="E52" s="4" t="s">
        <v>108</v>
      </c>
      <c r="F52" s="4" t="s">
        <v>224</v>
      </c>
      <c r="G52" s="4" t="s">
        <v>568</v>
      </c>
      <c r="H52" s="13" t="s">
        <v>162</v>
      </c>
      <c r="I52" s="13" t="s">
        <v>162</v>
      </c>
      <c r="J52" s="3" t="s">
        <v>272</v>
      </c>
      <c r="K52" s="13" t="s">
        <v>273</v>
      </c>
      <c r="L52" s="13" t="s">
        <v>274</v>
      </c>
      <c r="M52" s="13" t="s">
        <v>275</v>
      </c>
      <c r="N52" s="13" t="s">
        <v>276</v>
      </c>
      <c r="O52" s="13" t="s">
        <v>277</v>
      </c>
      <c r="P52" s="13" t="s">
        <v>278</v>
      </c>
      <c r="Q52" s="13" t="s">
        <v>279</v>
      </c>
      <c r="R52" s="4" t="s">
        <v>280</v>
      </c>
      <c r="S52" s="4" t="s">
        <v>281</v>
      </c>
      <c r="T52" s="4" t="s">
        <v>282</v>
      </c>
      <c r="U52" s="13" t="s">
        <v>53</v>
      </c>
      <c r="V52" s="16"/>
      <c r="W52" s="16"/>
      <c r="X52" s="16"/>
      <c r="Y52" s="16"/>
      <c r="Z52" s="16"/>
      <c r="AA52" s="16"/>
      <c r="AB52" s="16"/>
      <c r="AC52" s="13" t="s">
        <v>187</v>
      </c>
      <c r="AD52" s="4" t="s">
        <v>979</v>
      </c>
      <c r="AE52" s="16"/>
      <c r="AF52" s="13" t="s">
        <v>625</v>
      </c>
      <c r="AG52" s="13" t="s">
        <v>199</v>
      </c>
      <c r="AH52" s="13" t="s">
        <v>626</v>
      </c>
      <c r="AI52" s="4" t="s">
        <v>627</v>
      </c>
      <c r="AJ52" s="4" t="s">
        <v>628</v>
      </c>
      <c r="AK52" s="52" t="s">
        <v>629</v>
      </c>
      <c r="AL52" s="41">
        <v>93.156999999999996</v>
      </c>
      <c r="AM52" s="70">
        <v>0</v>
      </c>
      <c r="AN52" s="68">
        <v>45901</v>
      </c>
      <c r="AO52" s="68">
        <v>46235</v>
      </c>
    </row>
    <row r="53" spans="1:41" s="51" customFormat="1" ht="234.6" x14ac:dyDescent="0.3">
      <c r="A53" s="23" t="s">
        <v>528</v>
      </c>
      <c r="B53" s="23" t="s">
        <v>515</v>
      </c>
      <c r="C53" s="23" t="s">
        <v>43</v>
      </c>
      <c r="D53" s="57">
        <v>46235</v>
      </c>
      <c r="E53" s="23" t="s">
        <v>108</v>
      </c>
      <c r="F53" s="23" t="s">
        <v>529</v>
      </c>
      <c r="G53" s="23" t="s">
        <v>568</v>
      </c>
      <c r="H53" s="23" t="s">
        <v>721</v>
      </c>
      <c r="I53" s="23" t="s">
        <v>722</v>
      </c>
      <c r="J53" s="23" t="s">
        <v>762</v>
      </c>
      <c r="K53" s="23" t="s">
        <v>530</v>
      </c>
      <c r="L53" s="36" t="s">
        <v>531</v>
      </c>
      <c r="M53" s="23" t="s">
        <v>532</v>
      </c>
      <c r="N53" s="35" t="s">
        <v>533</v>
      </c>
      <c r="O53" s="36" t="s">
        <v>534</v>
      </c>
      <c r="P53" s="23" t="s">
        <v>535</v>
      </c>
      <c r="Q53" s="35" t="s">
        <v>536</v>
      </c>
      <c r="R53" s="31" t="s">
        <v>537</v>
      </c>
      <c r="S53" s="31" t="s">
        <v>538</v>
      </c>
      <c r="T53" s="31" t="s">
        <v>539</v>
      </c>
      <c r="U53" s="23" t="s">
        <v>540</v>
      </c>
      <c r="V53" s="23"/>
      <c r="W53" s="23"/>
      <c r="X53" s="23"/>
      <c r="Y53" s="23"/>
      <c r="Z53" s="23"/>
      <c r="AA53" s="23"/>
      <c r="AB53" s="23"/>
      <c r="AC53" s="23" t="s">
        <v>187</v>
      </c>
      <c r="AD53" s="23" t="s">
        <v>980</v>
      </c>
      <c r="AE53" s="23"/>
      <c r="AF53" s="23" t="s">
        <v>723</v>
      </c>
      <c r="AG53" s="38" t="s">
        <v>605</v>
      </c>
      <c r="AH53" s="23" t="s">
        <v>724</v>
      </c>
      <c r="AI53" s="23" t="s">
        <v>725</v>
      </c>
      <c r="AJ53" s="23" t="s">
        <v>726</v>
      </c>
      <c r="AK53" s="23" t="s">
        <v>727</v>
      </c>
      <c r="AL53" s="80">
        <v>10.855</v>
      </c>
      <c r="AM53" s="89">
        <v>0</v>
      </c>
      <c r="AN53" s="88">
        <v>46266</v>
      </c>
      <c r="AO53" s="88">
        <v>46630</v>
      </c>
    </row>
    <row r="54" spans="1:41" ht="38.25" customHeight="1" x14ac:dyDescent="0.3">
      <c r="A54" s="18"/>
      <c r="B54" s="18"/>
      <c r="C54" s="19"/>
      <c r="D54" s="20"/>
      <c r="E54" s="18"/>
      <c r="F54" s="18"/>
      <c r="G54" s="19"/>
      <c r="H54" s="22"/>
      <c r="I54" s="22"/>
      <c r="J54" s="19"/>
      <c r="K54" s="19"/>
      <c r="L54" s="43"/>
      <c r="M54" s="19"/>
      <c r="N54" s="19"/>
      <c r="O54" s="19"/>
      <c r="P54" s="19"/>
      <c r="Q54" s="19"/>
      <c r="R54" s="18"/>
      <c r="S54" s="18"/>
      <c r="T54" s="18"/>
      <c r="U54" s="19"/>
      <c r="V54" s="22"/>
      <c r="W54" s="22"/>
      <c r="X54" s="22"/>
      <c r="Y54" s="22"/>
      <c r="Z54" s="22"/>
      <c r="AA54" s="22"/>
      <c r="AB54" s="22"/>
      <c r="AC54" s="19"/>
      <c r="AD54" s="18"/>
      <c r="AE54" s="22"/>
      <c r="AF54" s="22"/>
      <c r="AG54" s="19"/>
      <c r="AH54" s="19"/>
      <c r="AI54" s="19"/>
      <c r="AJ54" s="19"/>
      <c r="AK54" s="18"/>
      <c r="AL54" s="44"/>
      <c r="AM54" s="18"/>
      <c r="AN54" s="45"/>
      <c r="AO54" s="45"/>
    </row>
  </sheetData>
  <autoFilter ref="A1:AO53" xr:uid="{915A9F62-8630-BF4A-9FA6-538138A267BA}">
    <sortState xmlns:xlrd2="http://schemas.microsoft.com/office/spreadsheetml/2017/richdata2" ref="A2:AO53">
      <sortCondition ref="U1:U47"/>
    </sortState>
  </autoFilter>
  <conditionalFormatting sqref="A20:AC20">
    <cfRule type="containsText" dxfId="45" priority="11" operator="containsText" text="twc">
      <formula>NOT(ISERROR(SEARCH("twc",A20)))</formula>
    </cfRule>
    <cfRule type="containsText" dxfId="44" priority="12" operator="containsText" text="tea ">
      <formula>NOT(ISERROR(SEARCH("tea ",A20)))</formula>
    </cfRule>
  </conditionalFormatting>
  <conditionalFormatting sqref="A20:AH20">
    <cfRule type="containsText" dxfId="43" priority="6" operator="containsText" text="texas">
      <formula>NOT(ISERROR(SEARCH("texas",A20)))</formula>
    </cfRule>
  </conditionalFormatting>
  <conditionalFormatting sqref="A44:AL44">
    <cfRule type="containsText" dxfId="42" priority="20" operator="containsText" text="twc">
      <formula>NOT(ISERROR(SEARCH("twc",A44)))</formula>
    </cfRule>
    <cfRule type="containsText" dxfId="41" priority="21" operator="containsText" text="tea ">
      <formula>NOT(ISERROR(SEARCH("tea ",A44)))</formula>
    </cfRule>
    <cfRule type="containsText" dxfId="40" priority="22" operator="containsText" text="texas">
      <formula>NOT(ISERROR(SEARCH("texas",A44)))</formula>
    </cfRule>
  </conditionalFormatting>
  <conditionalFormatting sqref="A1:AO7 O8:AJ8 K8:K9 M8:M9 AK8:AO9 A8:J13 P9:S9 U9:AJ9 K10:AO13 A14:F14 J14:AF14 AH14:AO14 A15:AJ15 AL15:AO15 A16:AO19 AE20 AL20:AO20 K21:AO34 A21:J40 M35:AJ35 AK35:AO39 K35:K40 T36:AJ36 M36:R37 U37:AJ37 M40:AO40 A41:AO42 A43:AF43 AH43:AO43 AN44:AO44 A45:AO53">
    <cfRule type="containsText" dxfId="39" priority="72" operator="containsText" text="twc">
      <formula>NOT(ISERROR(SEARCH("twc",A1)))</formula>
    </cfRule>
  </conditionalFormatting>
  <conditionalFormatting sqref="A1:AO7 O8:AJ8 K8:K9 M8:M9 AK8:AO9 A8:J13 P9:S9 U9:AJ9 K10:AO13 A14:F14 J14:AF14 AH14:AO14 A15:AJ15 AL15:AO15 A16:AO19 AE20 AL20:AO20 K21:AO34 A21:J40 AK35:AO39 K35:K40 T36:AJ36 M36:R37 U37:AJ37 M40:AO40 A41:AO42 A43:AF43 AH43:AO43 AN44:AO44 A45:AO53">
    <cfRule type="containsText" dxfId="38" priority="73" operator="containsText" text="tea ">
      <formula>NOT(ISERROR(SEARCH("tea ",A1)))</formula>
    </cfRule>
  </conditionalFormatting>
  <conditionalFormatting sqref="A1:AO7 O8:AJ8 AK8:AO9 A8:J13 P9:S9 U9:AJ9 K10:AO13 A14:F14 J14:AF14 AH14:AO14 K21:AO34 A21:J40 M35:AJ35 AK35:AO39 K35:K40 T36:AJ36 M36:R37 U37:AJ37 M40:AO40 A41:AO42 A43:AF43 AH43:AO43 AN44:AO44 A45:AO53">
    <cfRule type="containsText" dxfId="37" priority="74" operator="containsText" text="texas">
      <formula>NOT(ISERROR(SEARCH("texas",A1)))</formula>
    </cfRule>
  </conditionalFormatting>
  <conditionalFormatting sqref="A15:AO19">
    <cfRule type="containsText" dxfId="36" priority="1" operator="containsText" text="texas">
      <formula>NOT(ISERROR(SEARCH("texas",A15)))</formula>
    </cfRule>
  </conditionalFormatting>
  <conditionalFormatting sqref="K8:M9">
    <cfRule type="containsText" dxfId="35" priority="70" operator="containsText" text="texas">
      <formula>NOT(ISERROR(SEARCH("texas",K8)))</formula>
    </cfRule>
  </conditionalFormatting>
  <conditionalFormatting sqref="L35">
    <cfRule type="containsText" dxfId="34" priority="67" operator="containsText" text="twc ">
      <formula>NOT(ISERROR(SEARCH("twc ",L35)))</formula>
    </cfRule>
  </conditionalFormatting>
  <conditionalFormatting sqref="L35:L36">
    <cfRule type="containsText" dxfId="33" priority="66" operator="containsText" text="texas">
      <formula>NOT(ISERROR(SEARCH("texas",L35)))</formula>
    </cfRule>
  </conditionalFormatting>
  <conditionalFormatting sqref="L37">
    <cfRule type="containsText" dxfId="32" priority="65" operator="containsText" text="Texas">
      <formula>NOT(ISERROR(SEARCH("Texas",L37)))</formula>
    </cfRule>
    <cfRule type="containsText" dxfId="31" priority="64" operator="containsText" text="TEA ">
      <formula>NOT(ISERROR(SEARCH("TEA ",L37)))</formula>
    </cfRule>
    <cfRule type="containsText" dxfId="30" priority="63" operator="containsText" text="TWC">
      <formula>NOT(ISERROR(SEARCH("TWC",L37)))</formula>
    </cfRule>
  </conditionalFormatting>
  <conditionalFormatting sqref="L39">
    <cfRule type="containsText" dxfId="29" priority="60" operator="containsText" text="tea ">
      <formula>NOT(ISERROR(SEARCH("tea ",L39)))</formula>
    </cfRule>
    <cfRule type="containsText" dxfId="28" priority="59" operator="containsText" text="twc ">
      <formula>NOT(ISERROR(SEARCH("twc ",L39)))</formula>
    </cfRule>
  </conditionalFormatting>
  <conditionalFormatting sqref="L40">
    <cfRule type="containsText" dxfId="27" priority="58" operator="containsText" text="Texas">
      <formula>NOT(ISERROR(SEARCH("Texas",L40)))</formula>
    </cfRule>
    <cfRule type="containsText" dxfId="26" priority="57" operator="containsText" text="TEA ">
      <formula>NOT(ISERROR(SEARCH("TEA ",L40)))</formula>
    </cfRule>
    <cfRule type="containsText" dxfId="25" priority="56" operator="containsText" text="TWC">
      <formula>NOT(ISERROR(SEARCH("TWC",L40)))</formula>
    </cfRule>
  </conditionalFormatting>
  <conditionalFormatting sqref="L35:AJ35">
    <cfRule type="containsText" dxfId="24" priority="68" operator="containsText" text="tea ">
      <formula>NOT(ISERROR(SEARCH("tea ",L35)))</formula>
    </cfRule>
  </conditionalFormatting>
  <conditionalFormatting sqref="L38:AJ39">
    <cfRule type="containsText" dxfId="23" priority="25" operator="containsText" text="texas">
      <formula>NOT(ISERROR(SEARCH("texas",L38)))</formula>
    </cfRule>
  </conditionalFormatting>
  <conditionalFormatting sqref="M38:AJ39">
    <cfRule type="containsText" dxfId="22" priority="23" operator="containsText" text="twc">
      <formula>NOT(ISERROR(SEARCH("twc",M38)))</formula>
    </cfRule>
    <cfRule type="containsText" dxfId="21" priority="24" operator="containsText" text="tea ">
      <formula>NOT(ISERROR(SEARCH("tea ",M38)))</formula>
    </cfRule>
  </conditionalFormatting>
  <conditionalFormatting sqref="N8:N9">
    <cfRule type="containsText" dxfId="20" priority="50" operator="containsText" text="TWC">
      <formula>NOT(ISERROR(SEARCH("TWC",N8)))</formula>
    </cfRule>
    <cfRule type="containsText" dxfId="19" priority="52" operator="containsText" text="Texas">
      <formula>NOT(ISERROR(SEARCH("Texas",N8)))</formula>
    </cfRule>
    <cfRule type="containsText" dxfId="18" priority="51" operator="containsText" text="TEA ">
      <formula>NOT(ISERROR(SEARCH("TEA ",N8)))</formula>
    </cfRule>
  </conditionalFormatting>
  <conditionalFormatting sqref="O9">
    <cfRule type="containsText" dxfId="17" priority="48" operator="containsText" text="TEA ">
      <formula>NOT(ISERROR(SEARCH("TEA ",O9)))</formula>
    </cfRule>
    <cfRule type="containsText" dxfId="16" priority="47" operator="containsText" text="TWC">
      <formula>NOT(ISERROR(SEARCH("TWC",O9)))</formula>
    </cfRule>
    <cfRule type="containsText" dxfId="15" priority="49" operator="containsText" text="Texas">
      <formula>NOT(ISERROR(SEARCH("Texas",O9)))</formula>
    </cfRule>
  </conditionalFormatting>
  <conditionalFormatting sqref="S36:S37">
    <cfRule type="containsText" dxfId="14" priority="41" operator="containsText" text="TWC">
      <formula>NOT(ISERROR(SEARCH("TWC",S36)))</formula>
    </cfRule>
    <cfRule type="containsText" dxfId="13" priority="42" operator="containsText" text="TEA ">
      <formula>NOT(ISERROR(SEARCH("TEA ",S36)))</formula>
    </cfRule>
    <cfRule type="containsText" dxfId="12" priority="43" operator="containsText" text="Texas">
      <formula>NOT(ISERROR(SEARCH("Texas",S36)))</formula>
    </cfRule>
  </conditionalFormatting>
  <conditionalFormatting sqref="T9">
    <cfRule type="containsText" dxfId="11" priority="40" operator="containsText" text="Texas">
      <formula>NOT(ISERROR(SEARCH("Texas",T9)))</formula>
    </cfRule>
    <cfRule type="containsText" dxfId="10" priority="39" operator="containsText" text="TEA ">
      <formula>NOT(ISERROR(SEARCH("TEA ",T9)))</formula>
    </cfRule>
    <cfRule type="containsText" dxfId="9" priority="38" operator="containsText" text="TWC">
      <formula>NOT(ISERROR(SEARCH("TWC",T9)))</formula>
    </cfRule>
  </conditionalFormatting>
  <conditionalFormatting sqref="T37">
    <cfRule type="containsText" dxfId="8" priority="36" operator="containsText" text="TEA ">
      <formula>NOT(ISERROR(SEARCH("TEA ",T37)))</formula>
    </cfRule>
    <cfRule type="containsText" dxfId="7" priority="35" operator="containsText" text="TWC">
      <formula>NOT(ISERROR(SEARCH("TWC",T37)))</formula>
    </cfRule>
    <cfRule type="containsText" dxfId="6" priority="37" operator="containsText" text="Texas">
      <formula>NOT(ISERROR(SEARCH("Texas",T37)))</formula>
    </cfRule>
  </conditionalFormatting>
  <conditionalFormatting sqref="AI20">
    <cfRule type="containsText" dxfId="5" priority="5" operator="containsText" text="Texas">
      <formula>NOT(ISERROR(SEARCH("Texas",AI20)))</formula>
    </cfRule>
    <cfRule type="containsText" dxfId="4" priority="3" operator="containsText" text="TWC">
      <formula>NOT(ISERROR(SEARCH("TWC",AI20)))</formula>
    </cfRule>
    <cfRule type="containsText" dxfId="3" priority="4" operator="containsText" text="TEA ">
      <formula>NOT(ISERROR(SEARCH("TEA ",AI20)))</formula>
    </cfRule>
  </conditionalFormatting>
  <conditionalFormatting sqref="AJ20">
    <cfRule type="containsText" dxfId="2" priority="8" operator="containsText" text="tea ">
      <formula>NOT(ISERROR(SEARCH("tea ",AJ20)))</formula>
    </cfRule>
    <cfRule type="containsText" dxfId="1" priority="7" operator="containsText" text="twc ">
      <formula>NOT(ISERROR(SEARCH("twc ",AJ20)))</formula>
    </cfRule>
  </conditionalFormatting>
  <conditionalFormatting sqref="AJ20:AO20">
    <cfRule type="containsText" dxfId="0" priority="2" operator="containsText" text="texas">
      <formula>NOT(ISERROR(SEARCH("texas",AJ20)))</formula>
    </cfRule>
  </conditionalFormatting>
  <hyperlinks>
    <hyperlink ref="AJ40" r:id="rId1" display="https://www.usaspending.gov" xr:uid="{5A0CC4CC-A683-47E5-B865-B15C664E8518}"/>
    <hyperlink ref="AJ42" r:id="rId2" location="home" display="https://www.ed.gov/about/ed-offices/ope/fipse#home" xr:uid="{5A9826A6-7235-4379-930B-2CB74FC04DB9}"/>
    <hyperlink ref="AJ43" r:id="rId3" xr:uid="{A1902F14-EE9A-4432-BC49-F41107F8D821}"/>
    <hyperlink ref="AI17" r:id="rId4" xr:uid="{3C1E235A-7434-4270-B6E3-3BE441DC6439}"/>
    <hyperlink ref="AJ49" r:id="rId5" display="https://www.eda.gov/funding/programs/economic-adjustment-assistance" xr:uid="{4EEB71E9-917D-4C3F-B0E9-12861C0BF969}"/>
    <hyperlink ref="AJ39" r:id="rId6" xr:uid="{58ABAF75-AAD4-4C1B-805F-D6D5E38E0CCC}"/>
    <hyperlink ref="AI14" r:id="rId7" xr:uid="{0288D972-289C-4E65-8339-84881924845B}"/>
    <hyperlink ref="AJ14" r:id="rId8" xr:uid="{F2424EE4-5BF2-41BE-89E3-F567E253BD0F}"/>
    <hyperlink ref="AJ20" r:id="rId9" xr:uid="{8A03C0F8-4E9F-46E3-BB43-C3F1E4820B6A}"/>
    <hyperlink ref="AI20" r:id="rId10" xr:uid="{C9EBD493-5F6D-41A2-808D-8C0CCE5D8E88}"/>
  </hyperlinks>
  <pageMargins left="0.7" right="0.7" top="0.75" bottom="0.75" header="0.3" footer="0.3"/>
  <legacy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58" t="s">
        <v>981</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Pennsylvania</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2026-10-09T14:57:55Z</dcterms:modified>
  <cp:category/>
  <cp:contentStatus/>
</cp:coreProperties>
</file>